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K:\CONSTRUCTION AND CONTRACTS\EXCEL\C- Construction Contracts\2019 Contracts\BST Bid Templates\"/>
    </mc:Choice>
  </mc:AlternateContent>
  <xr:revisionPtr revIDLastSave="0" documentId="13_ncr:1_{8C8680A7-5E8B-4ABA-B23E-3E00F612E7AE}" xr6:coauthVersionLast="45" xr6:coauthVersionMax="45" xr10:uidLastSave="{00000000-0000-0000-0000-000000000000}"/>
  <bookViews>
    <workbookView xWindow="14505" yWindow="0" windowWidth="14160" windowHeight="15465" xr2:uid="{00000000-000D-0000-FFFF-FFFF00000000}"/>
  </bookViews>
  <sheets>
    <sheet name="EXTRAS" sheetId="19" r:id="rId1"/>
  </sheets>
  <definedNames>
    <definedName name="_xlnm.Print_Area" localSheetId="0">EXTRAS!$A$1:$G$57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9" l="1"/>
  <c r="G20" i="19" s="1"/>
  <c r="F21" i="19"/>
  <c r="G21" i="19" s="1"/>
  <c r="F19" i="19"/>
  <c r="G19" i="19" s="1"/>
  <c r="F32" i="19" l="1"/>
  <c r="G32" i="19" s="1"/>
  <c r="F31" i="19"/>
  <c r="G31" i="19" s="1"/>
  <c r="F30" i="19"/>
  <c r="G30" i="19" s="1"/>
  <c r="F29" i="19"/>
  <c r="G29" i="19" s="1"/>
  <c r="F28" i="19"/>
  <c r="G28" i="19" s="1"/>
</calcChain>
</file>

<file path=xl/sharedStrings.xml><?xml version="1.0" encoding="utf-8"?>
<sst xmlns="http://schemas.openxmlformats.org/spreadsheetml/2006/main" count="70" uniqueCount="62">
  <si>
    <t xml:space="preserve"> </t>
  </si>
  <si>
    <t>SCHEDULE "C"</t>
  </si>
  <si>
    <t xml:space="preserve">DATE : </t>
  </si>
  <si>
    <t>PROJECT :</t>
  </si>
  <si>
    <t>SERIES :</t>
  </si>
  <si>
    <t>CONTRACT # :</t>
  </si>
  <si>
    <t>CONTRACTOR :</t>
  </si>
  <si>
    <t>CONTRACT PERIOD :</t>
  </si>
  <si>
    <t>Work Schedule # :</t>
  </si>
  <si>
    <t>TOTAL</t>
  </si>
  <si>
    <t>CODE</t>
  </si>
  <si>
    <t>B -    Codes for your operations as per Schedule "C"</t>
  </si>
  <si>
    <t>C -    Invoices which have more than one Contract No.  will not be accepted</t>
  </si>
  <si>
    <t>E -    All invoices, extras, repairs or other must be accompanied by a completion slip, change order or work order from</t>
  </si>
  <si>
    <t>F -    Code 680 is for Extras</t>
  </si>
  <si>
    <t xml:space="preserve">  DAYS</t>
  </si>
  <si>
    <t xml:space="preserve">Contractor Initials: </t>
  </si>
  <si>
    <t>HST</t>
  </si>
  <si>
    <t>A-17</t>
  </si>
  <si>
    <t>Extras</t>
  </si>
  <si>
    <t>STAGE</t>
  </si>
  <si>
    <t>Price</t>
  </si>
  <si>
    <t>Per Sq. ft.</t>
  </si>
  <si>
    <t xml:space="preserve">GRANITE </t>
  </si>
  <si>
    <t xml:space="preserve">Stone types pre-selected by owner </t>
  </si>
  <si>
    <t xml:space="preserve">Level 1 </t>
  </si>
  <si>
    <t>Level 2</t>
  </si>
  <si>
    <t xml:space="preserve">Level 3 </t>
  </si>
  <si>
    <t xml:space="preserve">QUARTZ  </t>
  </si>
  <si>
    <t>SILESTONE</t>
  </si>
  <si>
    <t>Level 4</t>
  </si>
  <si>
    <t>Level 5</t>
  </si>
  <si>
    <t xml:space="preserve">Contractor to notify owner immediately in cases of discontinued quartz or changes of colour in granite from the quarry. </t>
  </si>
  <si>
    <t>SERVICE :</t>
  </si>
  <si>
    <t xml:space="preserve"> NOTE :   ALL INVOICES MUST INCLUDE THE FOLLOWING ITEMS</t>
  </si>
  <si>
    <t xml:space="preserve">D -    A Purchase Order # must be obtained for all work performed which is not included in this contract such </t>
  </si>
  <si>
    <t xml:space="preserve">         as extras, repairs and service. This work must be submitted  on a separate invoice for each Purchase Order #.    </t>
  </si>
  <si>
    <t xml:space="preserve">         a Valecraft Superintendent and a Purchase Order if applicable.</t>
  </si>
  <si>
    <t>G -   Invoices received without ALL proper documentation will be returned.</t>
  </si>
  <si>
    <t xml:space="preserve">   TERMS OF PAYMENT</t>
  </si>
  <si>
    <t>30</t>
  </si>
  <si>
    <r>
      <t>A -    Contract No. , Lot / Unit No. , Model No. , Project Name,</t>
    </r>
    <r>
      <rPr>
        <b/>
        <sz val="9"/>
        <rFont val="Calibri"/>
        <family val="2"/>
        <scheme val="minor"/>
      </rPr>
      <t xml:space="preserve"> Completion Slip #, P.O.# (if required) Description of work</t>
    </r>
  </si>
  <si>
    <t>LEVEL 3 (Bianco Antico, Torroncino, Nero Assoluto/Absolute Black, White Ice, Ash Blue, Azul Aran)</t>
  </si>
  <si>
    <t>(Group 2 &amp; 3)</t>
  </si>
  <si>
    <t xml:space="preserve">(Group 1) </t>
  </si>
  <si>
    <t xml:space="preserve">(Group 4) </t>
  </si>
  <si>
    <t xml:space="preserve">(Group 5) </t>
  </si>
  <si>
    <t xml:space="preserve">(Group 6) </t>
  </si>
  <si>
    <t>ALL STONE TO BE 1-1/4" (3 cm) THICKNESS</t>
  </si>
  <si>
    <t>LEVEL 1 (Blanco City, Blanco Maple, Grey Expo, Lena, Marengo, Miami White, Minerva Cream, Noka, Tebas Black)</t>
  </si>
  <si>
    <t>ALL SITES</t>
  </si>
  <si>
    <t>G18 -  ALL SITES</t>
  </si>
  <si>
    <r>
      <t xml:space="preserve">     Hourly Rate for repairs and authorized service outside of contractual obligations is  =</t>
    </r>
    <r>
      <rPr>
        <b/>
        <sz val="9"/>
        <rFont val="Calibri"/>
        <family val="2"/>
        <scheme val="minor"/>
      </rPr>
      <t xml:space="preserve"> $ </t>
    </r>
    <r>
      <rPr>
        <sz val="9"/>
        <rFont val="Calibri"/>
        <family val="2"/>
        <scheme val="minor"/>
      </rPr>
      <t xml:space="preserve">  / Hr.</t>
    </r>
  </si>
  <si>
    <t xml:space="preserve">Builder Initials: </t>
  </si>
  <si>
    <t>ALL SERIES</t>
  </si>
  <si>
    <t>April 1, 2020 to March 31, 2021</t>
  </si>
  <si>
    <t>LEVEL 1 (Black Pearl, Bianco Sardo, Coffee Brown, Giallo Ornamental, Giallo Ornamental Light/Moonlight, Moon White, New Caladonia, New Venetian Gold, New Venetian White, Santa Cecilia Light/Venetian Napoli, Steel Grey/Silver Pearl, Tan Brown, Serrizo)</t>
  </si>
  <si>
    <t>LEVEL 2 (Bianco Romano, Kashmere Cream, Fantasy Brown/Terra Bianca, Rocky Mountain, Viscount White/Salone)</t>
  </si>
  <si>
    <t>LEVEL 2 (Alpina White, Altair, Blue Sahara, Cemento Spa, Capri Limestone, Classic White, Coral Clay, Cygnus, Desert Silver, Iron Bark, Kona Beige, Helix, Mountain Mist, Pulsar, Royal Reef, Sienna Ridge, Sierra Madre, Snowy Ibiza, Tigris Sand, White Arabesque, White North, White Storm, Yukon Blanco)</t>
  </si>
  <si>
    <t>LEVEL 3 (Bamboo, Bianco River, Charcoal Soapstone, Copper Mist, Forest Snow, Grey Amazon, Haiku, Kensho, Lagoon, Lyra, Lusso, Merope, Pearl Jasmine, Red Pine, Stellar Cream, Stellar Night, Stellar Snow, Unsui, Vortium, White Zeus Extreme)</t>
  </si>
  <si>
    <t>LEVEL 4 (Arctic, Ariel, Blanco Orion, Calypso, Chrome, Daria, Eternal Emperador, Eternal Marfil, Eternal Serena, Eternal Statuario, Iconic White, Iron Ore, Kimbler Mist, Luna, Mediterranean, Moonstone, Ocean Jasper, Ocean Storm, Pacifica, Pheonix, Pietra, Quasar, Seleno, White Platinum)</t>
  </si>
  <si>
    <t xml:space="preserve">LEVEL 5 (Bianco Calacatta, Classic Calacatta, Creamstone, Calcatta Gold, Riverbed, White Diamond, Zirconium)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</si>
</sst>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
    <numFmt numFmtId="165" formatCode="&quot;$&quot;#,##0.00"/>
    <numFmt numFmtId="166" formatCode="[$-409]mmmm\ d\,\ yyyy;@"/>
  </numFmts>
  <fonts count="27">
    <font>
      <sz val="10"/>
      <name val="Arial"/>
    </font>
    <font>
      <sz val="10"/>
      <name val="Arial"/>
      <family val="2"/>
    </font>
    <font>
      <sz val="12"/>
      <name val="Arial"/>
      <family val="2"/>
    </font>
    <font>
      <b/>
      <u val="double"/>
      <sz val="12"/>
      <name val="P-CHNCRY"/>
    </font>
    <font>
      <sz val="12"/>
      <name val="GeoSlab703 Lt BT"/>
    </font>
    <font>
      <sz val="10"/>
      <name val="P-CHNCRY"/>
    </font>
    <font>
      <b/>
      <sz val="10"/>
      <name val="P-CHNCRY"/>
    </font>
    <font>
      <sz val="10"/>
      <name val="Times New Roman"/>
      <family val="1"/>
    </font>
    <font>
      <b/>
      <sz val="10"/>
      <name val="Times New Roman"/>
      <family val="1"/>
    </font>
    <font>
      <b/>
      <sz val="10"/>
      <name val="P-AVGARD"/>
    </font>
    <font>
      <b/>
      <i/>
      <sz val="10"/>
      <name val="Times New Roman"/>
      <family val="1"/>
    </font>
    <font>
      <u/>
      <sz val="10"/>
      <name val="Times New Roman"/>
      <family val="1"/>
    </font>
    <font>
      <b/>
      <u/>
      <sz val="10"/>
      <name val="Times New Roman"/>
      <family val="1"/>
    </font>
    <font>
      <b/>
      <u/>
      <sz val="12"/>
      <name val="Times New Roman"/>
      <family val="1"/>
    </font>
    <font>
      <b/>
      <i/>
      <sz val="10"/>
      <name val="P-AVGARD"/>
    </font>
    <font>
      <b/>
      <sz val="11"/>
      <name val="P-CHNCRY"/>
    </font>
    <font>
      <b/>
      <sz val="11"/>
      <name val="P-AVGARD"/>
    </font>
    <font>
      <i/>
      <sz val="10"/>
      <name val="P-AVGARD"/>
    </font>
    <font>
      <sz val="9"/>
      <name val="Calibri"/>
      <family val="2"/>
      <scheme val="minor"/>
    </font>
    <font>
      <b/>
      <sz val="9"/>
      <name val="Calibri"/>
      <family val="2"/>
      <scheme val="minor"/>
    </font>
    <font>
      <b/>
      <sz val="11"/>
      <name val="Arial"/>
      <family val="2"/>
    </font>
    <font>
      <sz val="11"/>
      <name val="P-CHNCRY"/>
    </font>
    <font>
      <b/>
      <sz val="10"/>
      <name val="Calibri"/>
      <family val="2"/>
      <scheme val="minor"/>
    </font>
    <font>
      <sz val="10"/>
      <color theme="1"/>
      <name val="Calibri"/>
      <family val="2"/>
      <scheme val="minor"/>
    </font>
    <font>
      <sz val="10"/>
      <name val="Calibri"/>
      <family val="2"/>
      <scheme val="minor"/>
    </font>
    <font>
      <b/>
      <u/>
      <sz val="10"/>
      <name val="Calibri"/>
      <family val="2"/>
      <scheme val="minor"/>
    </font>
    <font>
      <u/>
      <sz val="12"/>
      <name val="Arial"/>
      <family val="2"/>
    </font>
  </fonts>
  <fills count="5">
    <fill>
      <patternFill patternType="none"/>
    </fill>
    <fill>
      <patternFill patternType="gray125"/>
    </fill>
    <fill>
      <patternFill patternType="solid">
        <fgColor indexed="9"/>
        <bgColor indexed="64"/>
      </patternFill>
    </fill>
    <fill>
      <patternFill patternType="gray125">
        <fgColor indexed="8"/>
      </patternFill>
    </fill>
    <fill>
      <patternFill patternType="solid">
        <fgColor indexed="6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top/>
      <bottom style="thin">
        <color indexed="8"/>
      </bottom>
      <diagonal/>
    </border>
    <border>
      <left/>
      <right style="double">
        <color indexed="8"/>
      </right>
      <top/>
      <bottom/>
      <diagonal/>
    </border>
    <border>
      <left/>
      <right/>
      <top style="thin">
        <color indexed="8"/>
      </top>
      <bottom style="thin">
        <color indexed="8"/>
      </bottom>
      <diagonal/>
    </border>
    <border>
      <left/>
      <right/>
      <top style="thin">
        <color indexed="8"/>
      </top>
      <bottom/>
      <diagonal/>
    </border>
    <border>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thin">
        <color indexed="8"/>
      </left>
      <right style="double">
        <color indexed="8"/>
      </right>
      <top style="thin">
        <color indexed="8"/>
      </top>
      <bottom style="thin">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thin">
        <color indexed="64"/>
      </right>
      <top style="thin">
        <color indexed="64"/>
      </top>
      <bottom/>
      <diagonal/>
    </border>
    <border>
      <left style="thin">
        <color indexed="8"/>
      </left>
      <right style="double">
        <color indexed="8"/>
      </right>
      <top style="double">
        <color indexed="8"/>
      </top>
      <bottom style="thin">
        <color indexed="8"/>
      </bottom>
      <diagonal/>
    </border>
    <border>
      <left/>
      <right style="double">
        <color indexed="8"/>
      </right>
      <top style="thin">
        <color indexed="8"/>
      </top>
      <bottom style="thin">
        <color indexed="8"/>
      </bottom>
      <diagonal/>
    </border>
    <border>
      <left/>
      <right/>
      <top/>
      <bottom style="thin">
        <color indexed="64"/>
      </bottom>
      <diagonal/>
    </border>
    <border>
      <left/>
      <right style="double">
        <color indexed="8"/>
      </right>
      <top/>
      <bottom style="thin">
        <color indexed="64"/>
      </bottom>
      <diagonal/>
    </border>
    <border>
      <left/>
      <right style="medium">
        <color indexed="64"/>
      </right>
      <top style="thin">
        <color indexed="8"/>
      </top>
      <bottom style="thin">
        <color indexed="8"/>
      </bottom>
      <diagonal/>
    </border>
    <border>
      <left/>
      <right style="double">
        <color indexed="8"/>
      </right>
      <top style="double">
        <color indexed="8"/>
      </top>
      <bottom style="double">
        <color indexed="8"/>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double">
        <color indexed="8"/>
      </right>
      <top style="thin">
        <color indexed="8"/>
      </top>
      <bottom/>
      <diagonal/>
    </border>
    <border>
      <left style="thin">
        <color indexed="8"/>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8"/>
      </bottom>
      <diagonal/>
    </border>
    <border>
      <left style="medium">
        <color indexed="64"/>
      </left>
      <right/>
      <top style="double">
        <color indexed="8"/>
      </top>
      <bottom style="double">
        <color indexed="8"/>
      </bottom>
      <diagonal/>
    </border>
    <border>
      <left style="double">
        <color indexed="8"/>
      </left>
      <right style="medium">
        <color indexed="64"/>
      </right>
      <top style="double">
        <color indexed="8"/>
      </top>
      <bottom style="double">
        <color indexed="8"/>
      </bottom>
      <diagonal/>
    </border>
    <border>
      <left style="medium">
        <color indexed="64"/>
      </left>
      <right/>
      <top style="double">
        <color indexed="8"/>
      </top>
      <bottom style="thin">
        <color indexed="8"/>
      </bottom>
      <diagonal/>
    </border>
    <border>
      <left style="double">
        <color indexed="8"/>
      </left>
      <right style="medium">
        <color indexed="64"/>
      </right>
      <top style="thin">
        <color indexed="8"/>
      </top>
      <bottom style="thin">
        <color indexed="8"/>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double">
        <color indexed="8"/>
      </left>
      <right style="medium">
        <color indexed="64"/>
      </right>
      <top/>
      <bottom/>
      <diagonal/>
    </border>
    <border>
      <left style="medium">
        <color indexed="64"/>
      </left>
      <right/>
      <top style="double">
        <color indexed="8"/>
      </top>
      <bottom/>
      <diagonal/>
    </border>
    <border>
      <left style="double">
        <color indexed="8"/>
      </left>
      <right style="medium">
        <color indexed="64"/>
      </right>
      <top style="double">
        <color indexed="8"/>
      </top>
      <bottom/>
      <diagonal/>
    </border>
    <border>
      <left style="medium">
        <color indexed="64"/>
      </left>
      <right/>
      <top style="thin">
        <color indexed="8"/>
      </top>
      <bottom/>
      <diagonal/>
    </border>
    <border>
      <left/>
      <right style="medium">
        <color indexed="64"/>
      </right>
      <top/>
      <bottom style="thin">
        <color indexed="64"/>
      </bottom>
      <diagonal/>
    </border>
    <border>
      <left style="double">
        <color indexed="8"/>
      </left>
      <right style="medium">
        <color indexed="64"/>
      </right>
      <top style="thin">
        <color indexed="8"/>
      </top>
      <bottom/>
      <diagonal/>
    </border>
    <border>
      <left/>
      <right style="medium">
        <color indexed="64"/>
      </right>
      <top style="thin">
        <color indexed="64"/>
      </top>
      <bottom style="thin">
        <color indexed="64"/>
      </bottom>
      <diagonal/>
    </border>
    <border>
      <left style="medium">
        <color indexed="64"/>
      </left>
      <right/>
      <top style="thin">
        <color indexed="8"/>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8"/>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17">
    <xf numFmtId="0" fontId="0" fillId="0" borderId="0" xfId="0"/>
    <xf numFmtId="0" fontId="5" fillId="0" borderId="0" xfId="0" applyFont="1" applyBorder="1" applyProtection="1"/>
    <xf numFmtId="0" fontId="5" fillId="0" borderId="7" xfId="0" applyFont="1" applyBorder="1" applyProtection="1"/>
    <xf numFmtId="0" fontId="6" fillId="0" borderId="6" xfId="0" applyFont="1" applyBorder="1" applyProtection="1"/>
    <xf numFmtId="0" fontId="7" fillId="3" borderId="13" xfId="0" applyFont="1" applyFill="1" applyBorder="1" applyProtection="1"/>
    <xf numFmtId="0" fontId="7" fillId="0" borderId="16" xfId="0" applyFont="1" applyBorder="1" applyProtection="1"/>
    <xf numFmtId="0" fontId="7" fillId="0" borderId="7" xfId="0" applyFont="1" applyBorder="1" applyProtection="1"/>
    <xf numFmtId="0" fontId="12" fillId="0" borderId="0" xfId="0" applyFont="1" applyBorder="1" applyProtection="1"/>
    <xf numFmtId="0" fontId="7" fillId="0" borderId="0" xfId="0" applyFont="1" applyBorder="1" applyProtection="1"/>
    <xf numFmtId="0" fontId="11" fillId="0" borderId="0" xfId="0" applyFont="1" applyBorder="1" applyProtection="1"/>
    <xf numFmtId="0" fontId="8" fillId="0" borderId="0" xfId="0" applyFont="1" applyBorder="1" applyProtection="1"/>
    <xf numFmtId="0" fontId="6" fillId="0" borderId="0" xfId="0" applyFont="1" applyBorder="1" applyProtection="1"/>
    <xf numFmtId="0" fontId="7" fillId="0" borderId="21" xfId="0" applyFont="1" applyBorder="1" applyProtection="1"/>
    <xf numFmtId="0" fontId="7" fillId="0" borderId="22" xfId="0" applyFont="1" applyBorder="1" applyProtection="1"/>
    <xf numFmtId="0" fontId="14" fillId="0" borderId="19" xfId="0" applyFont="1" applyBorder="1" applyProtection="1"/>
    <xf numFmtId="0" fontId="15" fillId="0" borderId="0" xfId="0" applyFont="1" applyBorder="1" applyProtection="1"/>
    <xf numFmtId="0" fontId="1" fillId="0" borderId="0" xfId="0" applyFont="1"/>
    <xf numFmtId="0" fontId="0" fillId="0" borderId="0" xfId="0" applyBorder="1"/>
    <xf numFmtId="0" fontId="7" fillId="0" borderId="24" xfId="0" applyFont="1" applyBorder="1" applyProtection="1"/>
    <xf numFmtId="0" fontId="7" fillId="0" borderId="25" xfId="0" applyFont="1" applyBorder="1" applyAlignment="1" applyProtection="1">
      <alignment horizontal="center"/>
    </xf>
    <xf numFmtId="0" fontId="7" fillId="0" borderId="26" xfId="0" applyFont="1" applyBorder="1" applyAlignment="1" applyProtection="1">
      <alignment horizontal="center"/>
    </xf>
    <xf numFmtId="0" fontId="8" fillId="0" borderId="25" xfId="0" applyFont="1" applyBorder="1" applyAlignment="1" applyProtection="1">
      <alignment horizontal="center"/>
    </xf>
    <xf numFmtId="0" fontId="8" fillId="0" borderId="27" xfId="0" applyFont="1" applyBorder="1" applyAlignment="1" applyProtection="1">
      <alignment horizontal="center"/>
    </xf>
    <xf numFmtId="0" fontId="7" fillId="0" borderId="28" xfId="0" applyFont="1" applyBorder="1" applyAlignment="1" applyProtection="1">
      <alignment horizontal="center"/>
    </xf>
    <xf numFmtId="0" fontId="16" fillId="0" borderId="29" xfId="0" applyFont="1" applyBorder="1" applyAlignment="1" applyProtection="1">
      <alignment horizontal="center"/>
    </xf>
    <xf numFmtId="0" fontId="17" fillId="4" borderId="12" xfId="0" applyFont="1" applyFill="1" applyBorder="1" applyAlignment="1" applyProtection="1">
      <alignment horizontal="center"/>
    </xf>
    <xf numFmtId="0" fontId="7" fillId="0" borderId="10" xfId="0" applyFont="1" applyBorder="1" applyAlignment="1" applyProtection="1">
      <alignment horizontal="center"/>
    </xf>
    <xf numFmtId="0" fontId="14" fillId="0" borderId="30" xfId="0" applyFont="1" applyBorder="1" applyAlignment="1" applyProtection="1">
      <alignment horizontal="center"/>
    </xf>
    <xf numFmtId="0" fontId="14" fillId="0" borderId="31" xfId="0" applyFont="1" applyBorder="1" applyAlignment="1" applyProtection="1">
      <alignment horizontal="center"/>
    </xf>
    <xf numFmtId="0" fontId="8" fillId="0" borderId="20" xfId="0" applyFont="1" applyBorder="1" applyAlignment="1" applyProtection="1">
      <alignment horizontal="center"/>
    </xf>
    <xf numFmtId="0" fontId="9" fillId="0" borderId="11" xfId="0" applyFont="1" applyBorder="1" applyAlignment="1" applyProtection="1">
      <alignment horizontal="center"/>
    </xf>
    <xf numFmtId="0" fontId="14" fillId="0" borderId="11" xfId="0" applyFont="1" applyBorder="1" applyAlignment="1" applyProtection="1">
      <alignment horizontal="center"/>
    </xf>
    <xf numFmtId="0" fontId="0" fillId="0" borderId="7" xfId="0" applyBorder="1" applyAlignment="1" applyProtection="1">
      <alignment horizontal="center"/>
    </xf>
    <xf numFmtId="9" fontId="14" fillId="0" borderId="11" xfId="0" applyNumberFormat="1" applyFont="1" applyBorder="1" applyAlignment="1" applyProtection="1">
      <alignment horizontal="center"/>
    </xf>
    <xf numFmtId="9" fontId="14" fillId="0" borderId="14" xfId="0" applyNumberFormat="1" applyFont="1" applyBorder="1" applyAlignment="1" applyProtection="1">
      <alignment horizontal="center"/>
    </xf>
    <xf numFmtId="0" fontId="10" fillId="3" borderId="4" xfId="0" applyFont="1" applyFill="1" applyBorder="1" applyAlignment="1" applyProtection="1">
      <alignment horizontal="center"/>
    </xf>
    <xf numFmtId="9" fontId="7" fillId="3" borderId="32" xfId="0" applyNumberFormat="1" applyFont="1" applyFill="1" applyBorder="1" applyProtection="1"/>
    <xf numFmtId="0" fontId="7" fillId="3" borderId="33" xfId="0" applyFont="1" applyFill="1" applyBorder="1" applyProtection="1"/>
    <xf numFmtId="0" fontId="2" fillId="0" borderId="0" xfId="0" applyFont="1"/>
    <xf numFmtId="9" fontId="9" fillId="0" borderId="14" xfId="0" applyNumberFormat="1" applyFont="1" applyBorder="1" applyAlignment="1" applyProtection="1">
      <alignment horizontal="center"/>
    </xf>
    <xf numFmtId="0" fontId="6" fillId="0" borderId="0" xfId="0" applyFont="1" applyBorder="1" applyAlignment="1" applyProtection="1"/>
    <xf numFmtId="0" fontId="4" fillId="0" borderId="45" xfId="0" applyFont="1" applyBorder="1" applyProtection="1"/>
    <xf numFmtId="0" fontId="5" fillId="0" borderId="45" xfId="0" applyFont="1" applyBorder="1" applyProtection="1"/>
    <xf numFmtId="0" fontId="6" fillId="0" borderId="45" xfId="0" applyFont="1" applyBorder="1" applyAlignment="1" applyProtection="1"/>
    <xf numFmtId="0" fontId="6" fillId="0" borderId="46" xfId="0" applyFont="1" applyBorder="1" applyAlignment="1" applyProtection="1"/>
    <xf numFmtId="0" fontId="7" fillId="0" borderId="48" xfId="0" applyFont="1" applyBorder="1" applyProtection="1"/>
    <xf numFmtId="0" fontId="8" fillId="0" borderId="49" xfId="0" applyFont="1" applyBorder="1" applyAlignment="1" applyProtection="1">
      <alignment horizontal="center"/>
    </xf>
    <xf numFmtId="0" fontId="7" fillId="0" borderId="50" xfId="0" applyFont="1" applyBorder="1" applyAlignment="1" applyProtection="1">
      <alignment horizontal="center"/>
    </xf>
    <xf numFmtId="0" fontId="14" fillId="0" borderId="51" xfId="0" applyFont="1" applyBorder="1" applyProtection="1"/>
    <xf numFmtId="0" fontId="7" fillId="0" borderId="52" xfId="0" applyFont="1" applyBorder="1" applyAlignment="1" applyProtection="1">
      <alignment horizontal="center"/>
    </xf>
    <xf numFmtId="0" fontId="8" fillId="0" borderId="53" xfId="0" applyFont="1" applyBorder="1" applyAlignment="1" applyProtection="1">
      <alignment horizontal="center"/>
    </xf>
    <xf numFmtId="0" fontId="0" fillId="0" borderId="45" xfId="0" applyBorder="1" applyAlignment="1" applyProtection="1">
      <alignment horizontal="center"/>
    </xf>
    <xf numFmtId="0" fontId="0" fillId="0" borderId="54" xfId="0" applyBorder="1" applyProtection="1"/>
    <xf numFmtId="0" fontId="10" fillId="3" borderId="55" xfId="0" applyFont="1" applyFill="1" applyBorder="1" applyAlignment="1" applyProtection="1">
      <alignment horizontal="center"/>
    </xf>
    <xf numFmtId="0" fontId="7" fillId="3" borderId="56" xfId="0" applyFont="1" applyFill="1" applyBorder="1" applyProtection="1"/>
    <xf numFmtId="0" fontId="15" fillId="0" borderId="0" xfId="0" applyFont="1" applyBorder="1" applyAlignment="1" applyProtection="1"/>
    <xf numFmtId="0" fontId="21" fillId="0" borderId="0" xfId="0" applyFont="1" applyBorder="1" applyProtection="1"/>
    <xf numFmtId="0" fontId="20" fillId="2" borderId="6" xfId="0" applyFont="1" applyFill="1" applyBorder="1" applyProtection="1"/>
    <xf numFmtId="0" fontId="15" fillId="0" borderId="6" xfId="0" applyFont="1" applyBorder="1" applyAlignment="1" applyProtection="1"/>
    <xf numFmtId="0" fontId="5" fillId="0" borderId="0" xfId="0" applyFont="1" applyBorder="1" applyAlignment="1" applyProtection="1">
      <alignment horizontal="left"/>
    </xf>
    <xf numFmtId="166" fontId="5" fillId="0" borderId="0" xfId="0" applyNumberFormat="1" applyFont="1" applyBorder="1" applyAlignment="1" applyProtection="1">
      <alignment horizontal="left"/>
    </xf>
    <xf numFmtId="0" fontId="5" fillId="0" borderId="9" xfId="0" applyFont="1" applyBorder="1" applyProtection="1"/>
    <xf numFmtId="0" fontId="5" fillId="0" borderId="40" xfId="0" applyFont="1" applyBorder="1" applyProtection="1"/>
    <xf numFmtId="0" fontId="6" fillId="0" borderId="10" xfId="0" applyFont="1" applyBorder="1" applyProtection="1"/>
    <xf numFmtId="0" fontId="0" fillId="0" borderId="10" xfId="0" applyBorder="1"/>
    <xf numFmtId="0" fontId="22" fillId="0" borderId="57" xfId="0" applyFont="1" applyBorder="1" applyAlignment="1" applyProtection="1">
      <alignment horizontal="left"/>
    </xf>
    <xf numFmtId="0" fontId="22" fillId="0" borderId="1" xfId="0" applyFont="1" applyBorder="1" applyAlignment="1" applyProtection="1">
      <alignment horizontal="left"/>
    </xf>
    <xf numFmtId="0" fontId="23" fillId="0" borderId="1" xfId="0" applyFont="1" applyBorder="1" applyAlignment="1" applyProtection="1">
      <alignment horizontal="left"/>
    </xf>
    <xf numFmtId="44" fontId="23" fillId="0" borderId="23" xfId="1" applyFont="1" applyBorder="1" applyProtection="1"/>
    <xf numFmtId="0" fontId="24" fillId="0" borderId="57" xfId="0" applyFont="1" applyBorder="1" applyAlignment="1" applyProtection="1">
      <alignment horizontal="left"/>
    </xf>
    <xf numFmtId="44" fontId="23" fillId="0" borderId="20" xfId="1" applyFont="1" applyBorder="1" applyProtection="1"/>
    <xf numFmtId="165" fontId="23" fillId="0" borderId="34" xfId="1" applyNumberFormat="1" applyFont="1" applyBorder="1" applyProtection="1"/>
    <xf numFmtId="165" fontId="23" fillId="0" borderId="51" xfId="1" applyNumberFormat="1" applyFont="1" applyBorder="1" applyProtection="1"/>
    <xf numFmtId="0" fontId="24" fillId="0" borderId="1" xfId="0" applyFont="1" applyBorder="1" applyAlignment="1" applyProtection="1">
      <alignment horizontal="left"/>
    </xf>
    <xf numFmtId="0" fontId="25" fillId="0" borderId="57" xfId="0" applyFont="1" applyBorder="1" applyAlignment="1" applyProtection="1">
      <alignment horizontal="left"/>
    </xf>
    <xf numFmtId="0" fontId="24" fillId="0" borderId="2" xfId="0" applyFont="1" applyBorder="1" applyAlignment="1" applyProtection="1">
      <alignment horizontal="left"/>
    </xf>
    <xf numFmtId="0" fontId="23" fillId="0" borderId="2" xfId="0" applyFont="1" applyBorder="1" applyAlignment="1" applyProtection="1">
      <alignment horizontal="left"/>
    </xf>
    <xf numFmtId="44" fontId="23" fillId="0" borderId="40" xfId="1" applyFont="1" applyBorder="1" applyProtection="1"/>
    <xf numFmtId="165" fontId="23" fillId="0" borderId="41" xfId="1" applyNumberFormat="1" applyFont="1" applyBorder="1" applyProtection="1"/>
    <xf numFmtId="165" fontId="23" fillId="0" borderId="59" xfId="1" applyNumberFormat="1" applyFont="1" applyBorder="1" applyProtection="1"/>
    <xf numFmtId="44" fontId="24" fillId="0" borderId="47" xfId="1" applyFont="1" applyBorder="1" applyProtection="1"/>
    <xf numFmtId="0" fontId="10" fillId="0" borderId="15" xfId="0" applyFont="1" applyBorder="1" applyProtection="1"/>
    <xf numFmtId="44" fontId="7" fillId="0" borderId="16" xfId="1" applyFont="1" applyBorder="1" applyProtection="1"/>
    <xf numFmtId="0" fontId="7" fillId="0" borderId="3" xfId="0" applyFont="1" applyBorder="1" applyProtection="1"/>
    <xf numFmtId="164" fontId="7" fillId="0" borderId="4" xfId="0" applyNumberFormat="1" applyFont="1" applyBorder="1" applyProtection="1"/>
    <xf numFmtId="0" fontId="7" fillId="0" borderId="5" xfId="0" applyFont="1" applyBorder="1" applyProtection="1"/>
    <xf numFmtId="0" fontId="8" fillId="0" borderId="5" xfId="0" applyFont="1" applyBorder="1" applyProtection="1"/>
    <xf numFmtId="0" fontId="8" fillId="0" borderId="7" xfId="0" applyFont="1" applyBorder="1" applyProtection="1"/>
    <xf numFmtId="0" fontId="0" fillId="0" borderId="7" xfId="0" applyBorder="1" applyProtection="1"/>
    <xf numFmtId="0" fontId="0" fillId="0" borderId="15" xfId="0" applyBorder="1" applyProtection="1"/>
    <xf numFmtId="0" fontId="0" fillId="0" borderId="16" xfId="0" applyBorder="1" applyProtection="1"/>
    <xf numFmtId="0" fontId="13" fillId="0" borderId="16" xfId="0" applyFont="1" applyBorder="1" applyAlignment="1" applyProtection="1">
      <alignment horizontal="center"/>
    </xf>
    <xf numFmtId="0" fontId="26" fillId="0" borderId="16" xfId="0" applyFont="1" applyBorder="1" applyProtection="1"/>
    <xf numFmtId="0" fontId="0" fillId="0" borderId="17" xfId="0" applyBorder="1" applyProtection="1"/>
    <xf numFmtId="0" fontId="25" fillId="0" borderId="61" xfId="0" applyFont="1" applyBorder="1" applyAlignment="1" applyProtection="1">
      <alignment horizontal="left"/>
    </xf>
    <xf numFmtId="44" fontId="24" fillId="0" borderId="65" xfId="1" applyFont="1" applyBorder="1" applyProtection="1"/>
    <xf numFmtId="0" fontId="3" fillId="0" borderId="42" xfId="0" applyFont="1" applyBorder="1" applyAlignment="1" applyProtection="1">
      <alignment horizontal="center"/>
    </xf>
    <xf numFmtId="0" fontId="3" fillId="0" borderId="43" xfId="0" applyFont="1" applyBorder="1" applyAlignment="1" applyProtection="1">
      <alignment horizontal="center"/>
    </xf>
    <xf numFmtId="0" fontId="3" fillId="0" borderId="44" xfId="0" applyFont="1" applyBorder="1" applyAlignment="1" applyProtection="1">
      <alignment horizontal="center"/>
    </xf>
    <xf numFmtId="0" fontId="22" fillId="0" borderId="35" xfId="0" applyFont="1" applyBorder="1" applyAlignment="1" applyProtection="1">
      <alignment horizontal="left" vertical="center" wrapText="1"/>
    </xf>
    <xf numFmtId="0" fontId="22" fillId="0" borderId="66" xfId="0" applyFont="1" applyBorder="1" applyAlignment="1" applyProtection="1">
      <alignment horizontal="left" vertical="center" wrapText="1"/>
    </xf>
    <xf numFmtId="0" fontId="22" fillId="0" borderId="18" xfId="0" applyFont="1" applyBorder="1" applyAlignment="1" applyProtection="1">
      <alignment horizontal="left" vertical="center" wrapText="1"/>
    </xf>
    <xf numFmtId="0" fontId="22" fillId="0" borderId="62" xfId="0" applyFont="1" applyBorder="1" applyAlignment="1" applyProtection="1">
      <alignment horizontal="left" vertical="center" wrapText="1"/>
    </xf>
    <xf numFmtId="0" fontId="22" fillId="0" borderId="63" xfId="0" applyFont="1" applyBorder="1" applyAlignment="1" applyProtection="1">
      <alignment horizontal="left" vertical="center" wrapText="1"/>
    </xf>
    <xf numFmtId="0" fontId="22" fillId="0" borderId="64" xfId="0" applyFont="1" applyBorder="1" applyAlignment="1" applyProtection="1">
      <alignment horizontal="left" vertical="center" wrapText="1"/>
    </xf>
    <xf numFmtId="0" fontId="24" fillId="0" borderId="39" xfId="0" applyFont="1" applyBorder="1" applyAlignment="1" applyProtection="1">
      <alignment horizontal="left" wrapText="1"/>
    </xf>
    <xf numFmtId="0" fontId="1" fillId="0" borderId="21" xfId="0" applyFont="1" applyBorder="1" applyAlignment="1">
      <alignment wrapText="1"/>
    </xf>
    <xf numFmtId="0" fontId="1" fillId="0" borderId="58" xfId="0" applyFont="1" applyBorder="1" applyAlignment="1">
      <alignment wrapText="1"/>
    </xf>
    <xf numFmtId="0" fontId="24" fillId="0" borderId="36" xfId="0" applyFont="1" applyBorder="1" applyAlignment="1" applyProtection="1">
      <alignment horizontal="left" wrapText="1"/>
    </xf>
    <xf numFmtId="0" fontId="1" fillId="0" borderId="0" xfId="0" applyFont="1" applyBorder="1" applyAlignment="1">
      <alignment wrapText="1"/>
    </xf>
    <xf numFmtId="0" fontId="1" fillId="0" borderId="46" xfId="0" applyFont="1" applyBorder="1" applyAlignment="1">
      <alignment wrapText="1"/>
    </xf>
    <xf numFmtId="0" fontId="24" fillId="0" borderId="38" xfId="0" applyFont="1" applyBorder="1" applyAlignment="1" applyProtection="1">
      <alignment horizontal="left" wrapText="1"/>
    </xf>
    <xf numFmtId="0" fontId="1" fillId="0" borderId="37" xfId="0" applyFont="1" applyBorder="1" applyAlignment="1">
      <alignment wrapText="1"/>
    </xf>
    <xf numFmtId="0" fontId="1" fillId="0" borderId="60" xfId="0" applyFont="1" applyBorder="1" applyAlignment="1">
      <alignment wrapText="1"/>
    </xf>
    <xf numFmtId="0" fontId="15" fillId="0" borderId="8" xfId="0" applyFont="1" applyBorder="1" applyAlignment="1" applyProtection="1">
      <alignment horizontal="left"/>
    </xf>
    <xf numFmtId="0" fontId="6" fillId="0" borderId="0" xfId="0" applyFont="1" applyFill="1" applyBorder="1" applyAlignment="1" applyProtection="1">
      <alignment horizontal="center"/>
    </xf>
    <xf numFmtId="0" fontId="6" fillId="0" borderId="7" xfId="0" applyFont="1" applyFill="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8"/>
  <sheetViews>
    <sheetView tabSelected="1" view="pageBreakPreview" zoomScaleNormal="100" zoomScaleSheetLayoutView="100" workbookViewId="0">
      <selection activeCell="B39" sqref="B39"/>
    </sheetView>
  </sheetViews>
  <sheetFormatPr defaultColWidth="12.5703125" defaultRowHeight="12.75"/>
  <cols>
    <col min="1" max="1" width="16" customWidth="1"/>
    <col min="2" max="2" width="18.7109375" customWidth="1"/>
    <col min="3" max="3" width="11.5703125" bestFit="1" customWidth="1"/>
    <col min="4" max="4" width="11.42578125" customWidth="1"/>
    <col min="5" max="5" width="10" customWidth="1"/>
    <col min="6" max="6" width="11.28515625" customWidth="1"/>
    <col min="7" max="7" width="19.85546875" customWidth="1"/>
  </cols>
  <sheetData>
    <row r="1" spans="1:8" ht="15.75">
      <c r="A1" s="96" t="s">
        <v>1</v>
      </c>
      <c r="B1" s="97"/>
      <c r="C1" s="97"/>
      <c r="D1" s="97"/>
      <c r="E1" s="97"/>
      <c r="F1" s="97"/>
      <c r="G1" s="98"/>
    </row>
    <row r="2" spans="1:8" ht="15">
      <c r="A2" s="41"/>
      <c r="B2" s="1"/>
      <c r="C2" s="1"/>
      <c r="E2" s="59" t="s">
        <v>2</v>
      </c>
      <c r="F2" s="60">
        <v>43922</v>
      </c>
      <c r="G2" s="2"/>
    </row>
    <row r="3" spans="1:8" ht="15">
      <c r="A3" s="42" t="s">
        <v>3</v>
      </c>
      <c r="B3" s="55" t="s">
        <v>50</v>
      </c>
      <c r="C3" s="55"/>
      <c r="E3" s="17" t="s">
        <v>0</v>
      </c>
      <c r="F3" s="61" t="s">
        <v>0</v>
      </c>
      <c r="G3" s="62"/>
    </row>
    <row r="4" spans="1:8" ht="15">
      <c r="A4" s="42" t="s">
        <v>4</v>
      </c>
      <c r="B4" s="114" t="s">
        <v>54</v>
      </c>
      <c r="C4" s="114"/>
      <c r="E4" s="1" t="s">
        <v>5</v>
      </c>
      <c r="F4" s="3" t="s">
        <v>51</v>
      </c>
      <c r="G4" s="63"/>
    </row>
    <row r="5" spans="1:8" ht="14.25">
      <c r="A5" s="42"/>
      <c r="B5" s="56" t="s">
        <v>0</v>
      </c>
      <c r="C5" s="56"/>
      <c r="E5" s="115"/>
      <c r="F5" s="115"/>
      <c r="G5" s="116"/>
    </row>
    <row r="6" spans="1:8" ht="15">
      <c r="A6" s="42" t="s">
        <v>6</v>
      </c>
      <c r="B6" s="57"/>
      <c r="C6" s="58"/>
      <c r="E6" s="1"/>
      <c r="F6" s="1"/>
      <c r="G6" s="2"/>
    </row>
    <row r="7" spans="1:8" ht="15">
      <c r="A7" s="42"/>
      <c r="B7" s="15"/>
      <c r="C7" s="56"/>
      <c r="E7" s="11" t="s">
        <v>7</v>
      </c>
      <c r="F7" s="11"/>
      <c r="G7" s="2"/>
    </row>
    <row r="8" spans="1:8" ht="15">
      <c r="A8" s="42" t="s">
        <v>8</v>
      </c>
      <c r="B8" s="58" t="s">
        <v>18</v>
      </c>
      <c r="C8" s="58"/>
      <c r="E8" s="3" t="s">
        <v>55</v>
      </c>
      <c r="F8" s="3"/>
      <c r="G8" s="64"/>
    </row>
    <row r="9" spans="1:8" ht="13.5" thickBot="1">
      <c r="A9" s="43"/>
      <c r="B9" s="40"/>
      <c r="C9" s="40"/>
      <c r="D9" s="40"/>
      <c r="E9" s="40"/>
      <c r="F9" s="40"/>
      <c r="G9" s="44"/>
    </row>
    <row r="10" spans="1:8" ht="14.25" thickTop="1" thickBot="1">
      <c r="A10" s="45"/>
      <c r="B10" s="18"/>
      <c r="C10" s="19" t="s">
        <v>0</v>
      </c>
      <c r="D10" s="20" t="s">
        <v>0</v>
      </c>
      <c r="E10" s="21"/>
      <c r="F10" s="22" t="s">
        <v>17</v>
      </c>
      <c r="G10" s="46" t="s">
        <v>9</v>
      </c>
    </row>
    <row r="11" spans="1:8" ht="15.75" thickTop="1">
      <c r="A11" s="47" t="s">
        <v>20</v>
      </c>
      <c r="B11" s="23"/>
      <c r="C11" s="24"/>
      <c r="D11" s="25"/>
      <c r="E11" s="25"/>
      <c r="F11" s="14"/>
      <c r="G11" s="48"/>
    </row>
    <row r="12" spans="1:8">
      <c r="A12" s="49"/>
      <c r="B12" s="26"/>
      <c r="C12" s="27"/>
      <c r="D12" s="27"/>
      <c r="E12" s="27" t="s">
        <v>21</v>
      </c>
      <c r="F12" s="28"/>
      <c r="G12" s="48"/>
    </row>
    <row r="13" spans="1:8">
      <c r="A13" s="50" t="s">
        <v>10</v>
      </c>
      <c r="B13" s="29">
        <v>680</v>
      </c>
      <c r="C13" s="30"/>
      <c r="D13" s="30"/>
      <c r="E13" s="31" t="s">
        <v>22</v>
      </c>
      <c r="F13" s="39">
        <v>0.13</v>
      </c>
      <c r="G13" s="48"/>
    </row>
    <row r="14" spans="1:8" ht="13.5" thickBot="1">
      <c r="A14" s="51" t="s">
        <v>0</v>
      </c>
      <c r="B14" s="32"/>
      <c r="C14" s="33"/>
      <c r="D14" s="33"/>
      <c r="E14" s="33"/>
      <c r="F14" s="34"/>
      <c r="G14" s="52"/>
    </row>
    <row r="15" spans="1:8" ht="12" customHeight="1" thickTop="1">
      <c r="A15" s="53" t="s">
        <v>19</v>
      </c>
      <c r="B15" s="35"/>
      <c r="C15" s="36"/>
      <c r="D15" s="36"/>
      <c r="E15" s="4"/>
      <c r="F15" s="37"/>
      <c r="G15" s="54"/>
      <c r="H15" s="16"/>
    </row>
    <row r="16" spans="1:8" s="38" customFormat="1" ht="15" customHeight="1">
      <c r="A16" s="65" t="s">
        <v>48</v>
      </c>
      <c r="B16" s="73"/>
      <c r="C16" s="67"/>
      <c r="D16" s="67"/>
      <c r="E16" s="70"/>
      <c r="F16" s="71"/>
      <c r="G16" s="72"/>
    </row>
    <row r="17" spans="1:8" s="38" customFormat="1" ht="15" customHeight="1">
      <c r="A17" s="69"/>
      <c r="B17" s="73"/>
      <c r="C17" s="67"/>
      <c r="D17" s="67"/>
      <c r="E17" s="70"/>
      <c r="F17" s="71"/>
      <c r="G17" s="72"/>
    </row>
    <row r="18" spans="1:8" ht="15" customHeight="1">
      <c r="A18" s="65" t="s">
        <v>23</v>
      </c>
      <c r="B18" s="66" t="s">
        <v>24</v>
      </c>
      <c r="C18" s="67"/>
      <c r="D18" s="67"/>
      <c r="E18" s="67"/>
      <c r="F18" s="67"/>
      <c r="G18" s="68"/>
      <c r="H18" s="16"/>
    </row>
    <row r="19" spans="1:8" s="38" customFormat="1" ht="15" customHeight="1">
      <c r="A19" s="69"/>
      <c r="B19" s="66" t="s">
        <v>25</v>
      </c>
      <c r="C19" s="67"/>
      <c r="D19" s="67"/>
      <c r="E19" s="70"/>
      <c r="F19" s="71">
        <f>F$13*(E19)</f>
        <v>0</v>
      </c>
      <c r="G19" s="72">
        <f>SUM(E19:F19)</f>
        <v>0</v>
      </c>
    </row>
    <row r="20" spans="1:8" s="38" customFormat="1" ht="15" customHeight="1">
      <c r="A20" s="69"/>
      <c r="B20" s="66" t="s">
        <v>26</v>
      </c>
      <c r="C20" s="67"/>
      <c r="D20" s="67"/>
      <c r="E20" s="70"/>
      <c r="F20" s="71">
        <f t="shared" ref="F20:F21" si="0">F$13*(E20)</f>
        <v>0</v>
      </c>
      <c r="G20" s="72">
        <f t="shared" ref="G20:G21" si="1">SUM(E20:F20)</f>
        <v>0</v>
      </c>
    </row>
    <row r="21" spans="1:8" s="38" customFormat="1" ht="15" customHeight="1">
      <c r="A21" s="69"/>
      <c r="B21" s="66" t="s">
        <v>27</v>
      </c>
      <c r="C21" s="67"/>
      <c r="D21" s="67"/>
      <c r="E21" s="70"/>
      <c r="F21" s="71">
        <f t="shared" si="0"/>
        <v>0</v>
      </c>
      <c r="G21" s="72">
        <f t="shared" si="1"/>
        <v>0</v>
      </c>
    </row>
    <row r="22" spans="1:8" s="38" customFormat="1" ht="36.75" customHeight="1">
      <c r="A22" s="65"/>
      <c r="B22" s="105" t="s">
        <v>56</v>
      </c>
      <c r="C22" s="106"/>
      <c r="D22" s="106"/>
      <c r="E22" s="106"/>
      <c r="F22" s="106"/>
      <c r="G22" s="107"/>
    </row>
    <row r="23" spans="1:8" s="38" customFormat="1" ht="29.25" customHeight="1">
      <c r="A23" s="69"/>
      <c r="B23" s="108" t="s">
        <v>57</v>
      </c>
      <c r="C23" s="109"/>
      <c r="D23" s="109"/>
      <c r="E23" s="109"/>
      <c r="F23" s="109"/>
      <c r="G23" s="110"/>
    </row>
    <row r="24" spans="1:8" s="38" customFormat="1" ht="29.25" customHeight="1">
      <c r="A24" s="69"/>
      <c r="B24" s="108" t="s">
        <v>42</v>
      </c>
      <c r="C24" s="109"/>
      <c r="D24" s="109"/>
      <c r="E24" s="109"/>
      <c r="F24" s="109"/>
      <c r="G24" s="110"/>
    </row>
    <row r="25" spans="1:8" s="38" customFormat="1" ht="15">
      <c r="A25" s="69"/>
      <c r="B25" s="75"/>
      <c r="C25" s="76"/>
      <c r="D25" s="76"/>
      <c r="E25" s="77"/>
      <c r="F25" s="78"/>
      <c r="G25" s="79"/>
    </row>
    <row r="26" spans="1:8" s="38" customFormat="1" ht="15" customHeight="1">
      <c r="A26" s="69"/>
      <c r="B26" s="73"/>
      <c r="C26" s="67"/>
      <c r="D26" s="67"/>
      <c r="E26" s="70"/>
      <c r="F26" s="71"/>
      <c r="G26" s="72"/>
    </row>
    <row r="27" spans="1:8" s="38" customFormat="1" ht="15">
      <c r="A27" s="65" t="s">
        <v>28</v>
      </c>
      <c r="B27" s="66" t="s">
        <v>29</v>
      </c>
      <c r="C27" s="67"/>
      <c r="D27" s="67"/>
      <c r="E27" s="70"/>
      <c r="F27" s="71"/>
      <c r="G27" s="72"/>
    </row>
    <row r="28" spans="1:8" s="38" customFormat="1" ht="15">
      <c r="A28" s="69"/>
      <c r="B28" s="73" t="s">
        <v>25</v>
      </c>
      <c r="C28" s="67" t="s">
        <v>44</v>
      </c>
      <c r="D28" s="67"/>
      <c r="E28" s="70"/>
      <c r="F28" s="71">
        <f t="shared" ref="F28:F32" si="2">0.13*(E28)</f>
        <v>0</v>
      </c>
      <c r="G28" s="72">
        <f t="shared" ref="G28:G32" si="3">E28+F28</f>
        <v>0</v>
      </c>
    </row>
    <row r="29" spans="1:8" s="38" customFormat="1" ht="15">
      <c r="A29" s="69"/>
      <c r="B29" s="73" t="s">
        <v>26</v>
      </c>
      <c r="C29" s="67" t="s">
        <v>43</v>
      </c>
      <c r="D29" s="67"/>
      <c r="E29" s="70"/>
      <c r="F29" s="71">
        <f t="shared" si="2"/>
        <v>0</v>
      </c>
      <c r="G29" s="72">
        <f t="shared" si="3"/>
        <v>0</v>
      </c>
    </row>
    <row r="30" spans="1:8" s="38" customFormat="1" ht="15">
      <c r="A30" s="69"/>
      <c r="B30" s="73" t="s">
        <v>27</v>
      </c>
      <c r="C30" s="67" t="s">
        <v>45</v>
      </c>
      <c r="D30" s="67"/>
      <c r="E30" s="70"/>
      <c r="F30" s="71">
        <f t="shared" si="2"/>
        <v>0</v>
      </c>
      <c r="G30" s="72">
        <f t="shared" si="3"/>
        <v>0</v>
      </c>
    </row>
    <row r="31" spans="1:8" s="38" customFormat="1" ht="15">
      <c r="A31" s="69"/>
      <c r="B31" s="73" t="s">
        <v>30</v>
      </c>
      <c r="C31" s="67" t="s">
        <v>46</v>
      </c>
      <c r="D31" s="67"/>
      <c r="E31" s="70"/>
      <c r="F31" s="71">
        <f t="shared" si="2"/>
        <v>0</v>
      </c>
      <c r="G31" s="72">
        <f t="shared" si="3"/>
        <v>0</v>
      </c>
    </row>
    <row r="32" spans="1:8" s="38" customFormat="1" ht="15">
      <c r="A32" s="74"/>
      <c r="B32" s="73" t="s">
        <v>31</v>
      </c>
      <c r="C32" s="67" t="s">
        <v>47</v>
      </c>
      <c r="D32" s="67"/>
      <c r="E32" s="70"/>
      <c r="F32" s="71">
        <f t="shared" si="2"/>
        <v>0</v>
      </c>
      <c r="G32" s="72">
        <f t="shared" si="3"/>
        <v>0</v>
      </c>
    </row>
    <row r="33" spans="1:7" s="38" customFormat="1" ht="15">
      <c r="A33" s="74"/>
      <c r="B33" s="73"/>
      <c r="C33" s="67"/>
      <c r="D33" s="67"/>
      <c r="E33" s="70"/>
      <c r="F33" s="71"/>
      <c r="G33" s="72"/>
    </row>
    <row r="34" spans="1:7" s="38" customFormat="1" ht="29.25" customHeight="1">
      <c r="A34" s="69"/>
      <c r="B34" s="111" t="s">
        <v>49</v>
      </c>
      <c r="C34" s="112"/>
      <c r="D34" s="112"/>
      <c r="E34" s="112"/>
      <c r="F34" s="112"/>
      <c r="G34" s="113"/>
    </row>
    <row r="35" spans="1:7" ht="45" customHeight="1">
      <c r="A35" s="69"/>
      <c r="B35" s="111" t="s">
        <v>58</v>
      </c>
      <c r="C35" s="112"/>
      <c r="D35" s="112"/>
      <c r="E35" s="112"/>
      <c r="F35" s="112"/>
      <c r="G35" s="113"/>
    </row>
    <row r="36" spans="1:7" ht="39" customHeight="1">
      <c r="A36" s="69"/>
      <c r="B36" s="111" t="s">
        <v>59</v>
      </c>
      <c r="C36" s="112"/>
      <c r="D36" s="112"/>
      <c r="E36" s="112"/>
      <c r="F36" s="112"/>
      <c r="G36" s="113"/>
    </row>
    <row r="37" spans="1:7" ht="42.75" customHeight="1">
      <c r="A37" s="69"/>
      <c r="B37" s="111" t="s">
        <v>60</v>
      </c>
      <c r="C37" s="112"/>
      <c r="D37" s="112"/>
      <c r="E37" s="112"/>
      <c r="F37" s="112"/>
      <c r="G37" s="113"/>
    </row>
    <row r="38" spans="1:7" ht="29.25" customHeight="1">
      <c r="A38" s="74"/>
      <c r="B38" s="111" t="s">
        <v>61</v>
      </c>
      <c r="C38" s="112"/>
      <c r="D38" s="112"/>
      <c r="E38" s="112"/>
      <c r="F38" s="112"/>
      <c r="G38" s="113"/>
    </row>
    <row r="39" spans="1:7" s="38" customFormat="1" ht="15" customHeight="1">
      <c r="A39" s="69"/>
      <c r="B39" s="73"/>
      <c r="C39" s="67"/>
      <c r="D39" s="67"/>
      <c r="E39" s="67"/>
      <c r="F39" s="67"/>
      <c r="G39" s="68"/>
    </row>
    <row r="40" spans="1:7" ht="15.75" customHeight="1">
      <c r="A40" s="69"/>
      <c r="B40" s="99" t="s">
        <v>32</v>
      </c>
      <c r="C40" s="100"/>
      <c r="D40" s="100"/>
      <c r="E40" s="100"/>
      <c r="F40" s="101"/>
      <c r="G40" s="80"/>
    </row>
    <row r="41" spans="1:7" ht="17.25" customHeight="1" thickBot="1">
      <c r="A41" s="94"/>
      <c r="B41" s="102"/>
      <c r="C41" s="103"/>
      <c r="D41" s="103"/>
      <c r="E41" s="103"/>
      <c r="F41" s="104"/>
      <c r="G41" s="95"/>
    </row>
    <row r="42" spans="1:7" ht="15" thickTop="1" thickBot="1">
      <c r="A42" s="81" t="s">
        <v>33</v>
      </c>
      <c r="B42" s="5" t="s">
        <v>52</v>
      </c>
      <c r="C42" s="5"/>
      <c r="D42" s="5"/>
      <c r="E42" s="5"/>
      <c r="F42" s="82"/>
      <c r="G42" s="6"/>
    </row>
    <row r="43" spans="1:7" ht="13.5" thickTop="1">
      <c r="A43" s="83"/>
      <c r="B43" s="8"/>
      <c r="C43" s="8"/>
      <c r="D43" s="8"/>
      <c r="E43" s="8"/>
      <c r="F43" s="8"/>
      <c r="G43" s="84"/>
    </row>
    <row r="44" spans="1:7">
      <c r="A44" s="85"/>
      <c r="B44" s="9" t="s">
        <v>34</v>
      </c>
      <c r="C44" s="9"/>
      <c r="D44" s="8"/>
      <c r="E44" s="8"/>
      <c r="F44" s="8"/>
      <c r="G44" s="6"/>
    </row>
    <row r="45" spans="1:7">
      <c r="A45" s="85"/>
      <c r="B45" s="8"/>
      <c r="C45" s="8"/>
      <c r="D45" s="8"/>
      <c r="E45" s="8"/>
      <c r="F45" s="8"/>
      <c r="G45" s="6"/>
    </row>
    <row r="46" spans="1:7">
      <c r="A46" s="85" t="s">
        <v>41</v>
      </c>
      <c r="B46" s="8"/>
      <c r="C46" s="8"/>
      <c r="D46" s="8"/>
      <c r="E46" s="9"/>
      <c r="F46" s="8"/>
      <c r="G46" s="6"/>
    </row>
    <row r="47" spans="1:7">
      <c r="A47" s="85" t="s">
        <v>11</v>
      </c>
      <c r="B47" s="8"/>
      <c r="C47" s="8"/>
      <c r="D47" s="8"/>
      <c r="E47" s="8"/>
      <c r="F47" s="8"/>
      <c r="G47" s="6"/>
    </row>
    <row r="48" spans="1:7">
      <c r="A48" s="85" t="s">
        <v>12</v>
      </c>
      <c r="B48" s="7"/>
      <c r="C48" s="7"/>
      <c r="D48" s="10"/>
      <c r="E48" s="8"/>
      <c r="F48" s="8"/>
      <c r="G48" s="6"/>
    </row>
    <row r="49" spans="1:7">
      <c r="A49" s="86" t="s">
        <v>35</v>
      </c>
      <c r="B49" s="8"/>
      <c r="C49" s="8"/>
      <c r="D49" s="8"/>
      <c r="E49" s="8"/>
      <c r="F49" s="8"/>
      <c r="G49" s="87"/>
    </row>
    <row r="50" spans="1:7">
      <c r="A50" s="86" t="s">
        <v>36</v>
      </c>
      <c r="B50" s="8"/>
      <c r="C50" s="8"/>
      <c r="D50" s="8"/>
      <c r="E50" s="10"/>
      <c r="F50" s="10"/>
      <c r="G50" s="6"/>
    </row>
    <row r="51" spans="1:7">
      <c r="A51" s="85" t="s">
        <v>13</v>
      </c>
      <c r="B51" s="8"/>
      <c r="C51" s="8"/>
      <c r="D51" s="8"/>
      <c r="E51" s="8"/>
      <c r="F51" s="8"/>
      <c r="G51" s="6"/>
    </row>
    <row r="52" spans="1:7">
      <c r="A52" s="85" t="s">
        <v>37</v>
      </c>
      <c r="B52" s="8"/>
      <c r="C52" s="8"/>
      <c r="E52" s="8"/>
      <c r="F52" s="8"/>
      <c r="G52" s="6"/>
    </row>
    <row r="53" spans="1:7">
      <c r="A53" s="85" t="s">
        <v>14</v>
      </c>
      <c r="B53" s="8"/>
      <c r="C53" s="8"/>
      <c r="E53" s="8" t="s">
        <v>53</v>
      </c>
      <c r="F53" s="12"/>
      <c r="G53" s="13"/>
    </row>
    <row r="54" spans="1:7">
      <c r="A54" s="86" t="s">
        <v>38</v>
      </c>
      <c r="B54" s="8"/>
      <c r="C54" s="8"/>
      <c r="E54" s="8"/>
      <c r="F54" s="8"/>
      <c r="G54" s="6"/>
    </row>
    <row r="55" spans="1:7">
      <c r="A55" s="85"/>
      <c r="B55" s="8"/>
      <c r="C55" s="8"/>
      <c r="D55" s="8"/>
      <c r="E55" s="8" t="s">
        <v>16</v>
      </c>
      <c r="F55" s="12"/>
      <c r="G55" s="13"/>
    </row>
    <row r="56" spans="1:7">
      <c r="A56" s="85" t="s">
        <v>39</v>
      </c>
      <c r="B56" s="8"/>
      <c r="C56" s="9" t="s">
        <v>40</v>
      </c>
      <c r="D56" s="8" t="s">
        <v>15</v>
      </c>
      <c r="E56" s="8"/>
      <c r="F56" s="8"/>
      <c r="G56" s="88"/>
    </row>
    <row r="57" spans="1:7" ht="16.5" thickBot="1">
      <c r="A57" s="89"/>
      <c r="B57" s="90"/>
      <c r="C57" s="90"/>
      <c r="D57" s="91"/>
      <c r="E57" s="90"/>
      <c r="F57" s="92"/>
      <c r="G57" s="93"/>
    </row>
    <row r="58" spans="1:7" ht="13.5" thickTop="1"/>
  </sheetData>
  <mergeCells count="12">
    <mergeCell ref="A1:G1"/>
    <mergeCell ref="B40:F41"/>
    <mergeCell ref="B22:G22"/>
    <mergeCell ref="B23:G23"/>
    <mergeCell ref="B24:G24"/>
    <mergeCell ref="B35:G35"/>
    <mergeCell ref="B34:G34"/>
    <mergeCell ref="B36:G36"/>
    <mergeCell ref="B37:G37"/>
    <mergeCell ref="B38:G38"/>
    <mergeCell ref="B4:C4"/>
    <mergeCell ref="E5:G5"/>
  </mergeCells>
  <pageMargins left="0.70866141732283472" right="0.70866141732283472" top="0.74803149606299213" bottom="0.74803149606299213" header="0.31496062992125984" footer="0.31496062992125984"/>
  <pageSetup paperSize="5"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EXTRAS</vt:lpstr>
      <vt:lpstr>EXTRAS!Print_Area</vt:lpstr>
    </vt:vector>
  </TitlesOfParts>
  <Company>Valecraft Homes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dc:creator>
  <cp:lastModifiedBy>Tricia Oliver</cp:lastModifiedBy>
  <cp:lastPrinted>2019-03-18T14:55:21Z</cp:lastPrinted>
  <dcterms:created xsi:type="dcterms:W3CDTF">2001-12-06T15:33:21Z</dcterms:created>
  <dcterms:modified xsi:type="dcterms:W3CDTF">2020-01-24T14:15:51Z</dcterms:modified>
</cp:coreProperties>
</file>