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CE97BDDE-5415-4FEB-8A75-8FF04F330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ving" sheetId="1" r:id="rId1"/>
  </sheets>
  <definedNames>
    <definedName name="_xlnm.Print_Area" localSheetId="0">Paving!$A$1:$H$68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H39" i="1" l="1"/>
  <c r="G27" i="1" l="1"/>
  <c r="G33" i="1"/>
  <c r="H33" i="1" s="1"/>
  <c r="H27" i="1" l="1"/>
</calcChain>
</file>

<file path=xl/sharedStrings.xml><?xml version="1.0" encoding="utf-8"?>
<sst xmlns="http://schemas.openxmlformats.org/spreadsheetml/2006/main" count="65" uniqueCount="51">
  <si>
    <t>DATE :</t>
  </si>
  <si>
    <t xml:space="preserve">            PROJECT :</t>
  </si>
  <si>
    <t xml:space="preserve">               SERIES :</t>
  </si>
  <si>
    <t xml:space="preserve"> </t>
  </si>
  <si>
    <t xml:space="preserve">   CONTRACTOR :</t>
  </si>
  <si>
    <t xml:space="preserve">  Work Schedule # :</t>
  </si>
  <si>
    <t>A - 23</t>
  </si>
  <si>
    <t>TOTAL</t>
  </si>
  <si>
    <t>STAGE</t>
  </si>
  <si>
    <t xml:space="preserve">        Depth Uniformly Over Driveway Surface overtop of</t>
  </si>
  <si>
    <t>SERVICE :</t>
  </si>
  <si>
    <t xml:space="preserve">        Supply and Install HL-3-fine Asphalt Compacted to 2"</t>
  </si>
  <si>
    <t>ASPHALT</t>
  </si>
  <si>
    <t xml:space="preserve">        shaped and compacted existing Granular "A" material.</t>
  </si>
  <si>
    <t>Complete</t>
  </si>
  <si>
    <t>ACCESS RAMPS</t>
  </si>
  <si>
    <t>EACH</t>
  </si>
  <si>
    <t>PER SQ FT</t>
  </si>
  <si>
    <t>CODE</t>
  </si>
  <si>
    <t>%</t>
  </si>
  <si>
    <t>STONE</t>
  </si>
  <si>
    <t xml:space="preserve">DRIVE WAY </t>
  </si>
  <si>
    <t>PER TONNE</t>
  </si>
  <si>
    <t>SCHEDULE "C"</t>
  </si>
  <si>
    <t xml:space="preserve">CONTRACT PERIOD : </t>
  </si>
  <si>
    <t>HST</t>
  </si>
  <si>
    <t>STONE FOR DRIVEWAYS IF REQUIRED PER METRIC TON</t>
  </si>
  <si>
    <t>ALL SERIES</t>
  </si>
  <si>
    <t xml:space="preserve">Contractor Initials: </t>
  </si>
  <si>
    <t>Contract #</t>
  </si>
  <si>
    <t xml:space="preserve"> NOTE :   ALL INVOICES MUST INCLUDE THE FOLLOWING ITEMS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</si>
  <si>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</si>
  <si>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</si>
  <si>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</si>
  <si>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</si>
  <si>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</si>
  <si>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</si>
  <si>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</si>
  <si>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</si>
  <si>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</si>
  <si>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 xml:space="preserve">Valecraft Homes (2019)  Initials: </t>
  </si>
  <si>
    <t>TERMS OF PAYMENT</t>
  </si>
  <si>
    <t>DAYS</t>
  </si>
  <si>
    <t>Hourly Rate for repairs and authorized service outside of contractual obligations is = $50.00 / HR/ MAN (Equipement and Material extra)</t>
  </si>
  <si>
    <t xml:space="preserve"> ASPHALT COMPLETE PER SQFT</t>
  </si>
  <si>
    <t>DRIVEWAY ACCESS RAMPS</t>
  </si>
  <si>
    <t>Merkley Oaks</t>
  </si>
  <si>
    <t>T. B. A.</t>
  </si>
  <si>
    <t xml:space="preserve"> XXX - XXX</t>
  </si>
  <si>
    <t>April 1 2025</t>
  </si>
  <si>
    <t>April 1, 2025 to March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</si>
</sst>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18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Calibri"/>
      <family val="2"/>
      <scheme val="minor"/>
    </font>
    <font>
      <b/>
      <u/>
      <sz val="14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/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/>
      <diagonal/>
    </border>
    <border>
      <left style="double">
        <color indexed="8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indexed="8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double">
        <color theme="1"/>
      </right>
      <top/>
      <bottom style="thin">
        <color indexed="8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16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6" fillId="0" borderId="2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5" fontId="6" fillId="0" borderId="18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66" fontId="4" fillId="0" borderId="31" xfId="0" applyNumberFormat="1" applyFont="1" applyBorder="1" applyAlignment="1">
      <alignment horizontal="center" vertical="center"/>
    </xf>
    <xf numFmtId="166" fontId="4" fillId="2" borderId="32" xfId="0" applyNumberFormat="1" applyFont="1" applyFill="1" applyBorder="1" applyAlignment="1">
      <alignment horizontal="center" vertical="center"/>
    </xf>
    <xf numFmtId="166" fontId="4" fillId="0" borderId="33" xfId="0" applyNumberFormat="1" applyFont="1" applyBorder="1" applyAlignment="1">
      <alignment horizontal="center" vertical="center"/>
    </xf>
    <xf numFmtId="166" fontId="4" fillId="0" borderId="29" xfId="0" applyNumberFormat="1" applyFont="1" applyBorder="1" applyAlignment="1">
      <alignment horizontal="center" vertical="center"/>
    </xf>
    <xf numFmtId="166" fontId="4" fillId="0" borderId="29" xfId="1" applyNumberFormat="1" applyFont="1" applyBorder="1" applyAlignment="1" applyProtection="1">
      <alignment horizontal="center" vertical="center"/>
    </xf>
    <xf numFmtId="166" fontId="4" fillId="0" borderId="34" xfId="0" applyNumberFormat="1" applyFont="1" applyBorder="1" applyAlignment="1">
      <alignment horizontal="center" vertical="center"/>
    </xf>
    <xf numFmtId="166" fontId="4" fillId="0" borderId="41" xfId="0" applyNumberFormat="1" applyFont="1" applyBorder="1" applyAlignment="1">
      <alignment horizontal="center" vertical="center"/>
    </xf>
    <xf numFmtId="166" fontId="4" fillId="0" borderId="42" xfId="0" applyNumberFormat="1" applyFont="1" applyBorder="1" applyAlignment="1">
      <alignment horizontal="center" vertical="center"/>
    </xf>
    <xf numFmtId="166" fontId="4" fillId="2" borderId="44" xfId="0" applyNumberFormat="1" applyFont="1" applyFill="1" applyBorder="1" applyAlignment="1">
      <alignment horizontal="center" vertical="center"/>
    </xf>
    <xf numFmtId="166" fontId="4" fillId="0" borderId="45" xfId="0" applyNumberFormat="1" applyFont="1" applyBorder="1" applyAlignment="1">
      <alignment horizontal="center" vertical="center"/>
    </xf>
    <xf numFmtId="166" fontId="4" fillId="0" borderId="46" xfId="0" applyNumberFormat="1" applyFont="1" applyBorder="1" applyAlignment="1">
      <alignment horizontal="center" vertic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38" xfId="0" applyNumberFormat="1" applyFont="1" applyBorder="1" applyAlignment="1">
      <alignment horizontal="center" vertical="center"/>
    </xf>
    <xf numFmtId="166" fontId="11" fillId="0" borderId="37" xfId="0" applyNumberFormat="1" applyFont="1" applyBorder="1" applyAlignment="1">
      <alignment horizontal="center" vertical="center"/>
    </xf>
    <xf numFmtId="166" fontId="4" fillId="0" borderId="38" xfId="1" applyNumberFormat="1" applyFont="1" applyBorder="1" applyAlignment="1" applyProtection="1">
      <alignment horizontal="center" vertical="center"/>
    </xf>
    <xf numFmtId="166" fontId="11" fillId="0" borderId="39" xfId="1" applyNumberFormat="1" applyFont="1" applyBorder="1" applyAlignment="1" applyProtection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166" fontId="11" fillId="0" borderId="4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4" fillId="0" borderId="4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0" xfId="0" applyFont="1"/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164" fontId="1" fillId="0" borderId="41" xfId="0" applyNumberFormat="1" applyFont="1" applyBorder="1" applyAlignment="1">
      <alignment vertical="center"/>
    </xf>
    <xf numFmtId="164" fontId="1" fillId="0" borderId="42" xfId="0" applyNumberFormat="1" applyFont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164" fontId="1" fillId="0" borderId="45" xfId="0" applyNumberFormat="1" applyFont="1" applyBorder="1" applyAlignment="1">
      <alignment vertical="center"/>
    </xf>
    <xf numFmtId="164" fontId="1" fillId="0" borderId="46" xfId="0" applyNumberFormat="1" applyFont="1" applyBorder="1" applyAlignment="1">
      <alignment vertical="center"/>
    </xf>
    <xf numFmtId="164" fontId="1" fillId="0" borderId="37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164" fontId="15" fillId="0" borderId="37" xfId="0" applyNumberFormat="1" applyFont="1" applyBorder="1" applyAlignment="1">
      <alignment vertical="center"/>
    </xf>
    <xf numFmtId="164" fontId="5" fillId="0" borderId="37" xfId="0" applyNumberFormat="1" applyFont="1" applyBorder="1" applyAlignment="1">
      <alignment vertical="center"/>
    </xf>
    <xf numFmtId="164" fontId="5" fillId="0" borderId="38" xfId="0" applyNumberFormat="1" applyFont="1" applyBorder="1" applyAlignment="1">
      <alignment vertical="center"/>
    </xf>
    <xf numFmtId="164" fontId="4" fillId="0" borderId="37" xfId="0" applyNumberFormat="1" applyFont="1" applyBorder="1" applyAlignment="1">
      <alignment vertical="center"/>
    </xf>
    <xf numFmtId="164" fontId="4" fillId="0" borderId="38" xfId="0" applyNumberFormat="1" applyFont="1" applyBorder="1" applyAlignment="1">
      <alignment vertical="center"/>
    </xf>
    <xf numFmtId="164" fontId="11" fillId="0" borderId="37" xfId="0" applyNumberFormat="1" applyFont="1" applyBorder="1" applyAlignment="1">
      <alignment vertical="center"/>
    </xf>
    <xf numFmtId="164" fontId="14" fillId="0" borderId="45" xfId="0" applyNumberFormat="1" applyFont="1" applyBorder="1" applyAlignment="1">
      <alignment vertical="center"/>
    </xf>
    <xf numFmtId="164" fontId="1" fillId="0" borderId="48" xfId="0" applyNumberFormat="1" applyFont="1" applyBorder="1" applyAlignment="1">
      <alignment vertical="center"/>
    </xf>
    <xf numFmtId="164" fontId="1" fillId="0" borderId="49" xfId="0" applyNumberFormat="1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6" fontId="11" fillId="4" borderId="37" xfId="0" applyNumberFormat="1" applyFont="1" applyFill="1" applyBorder="1" applyAlignment="1">
      <alignment horizontal="center" vertical="center"/>
    </xf>
    <xf numFmtId="166" fontId="4" fillId="4" borderId="38" xfId="1" applyNumberFormat="1" applyFont="1" applyFill="1" applyBorder="1" applyAlignment="1" applyProtection="1">
      <alignment horizontal="center" vertical="center"/>
    </xf>
    <xf numFmtId="166" fontId="4" fillId="4" borderId="29" xfId="0" applyNumberFormat="1" applyFont="1" applyFill="1" applyBorder="1" applyAlignment="1">
      <alignment horizontal="center" vertical="center"/>
    </xf>
    <xf numFmtId="166" fontId="11" fillId="4" borderId="39" xfId="1" applyNumberFormat="1" applyFont="1" applyFill="1" applyBorder="1" applyAlignment="1" applyProtection="1">
      <alignment horizontal="center" vertical="center"/>
    </xf>
    <xf numFmtId="166" fontId="4" fillId="4" borderId="29" xfId="1" applyNumberFormat="1" applyFont="1" applyFill="1" applyBorder="1" applyAlignment="1" applyProtection="1">
      <alignment horizontal="center" vertical="center"/>
    </xf>
    <xf numFmtId="166" fontId="11" fillId="4" borderId="37" xfId="1" applyNumberFormat="1" applyFont="1" applyFill="1" applyBorder="1" applyAlignment="1" applyProtection="1">
      <alignment horizontal="center" vertical="center"/>
    </xf>
    <xf numFmtId="166" fontId="11" fillId="4" borderId="52" xfId="1" applyNumberFormat="1" applyFont="1" applyFill="1" applyBorder="1" applyAlignment="1" applyProtection="1">
      <alignment horizontal="center" vertical="center"/>
    </xf>
    <xf numFmtId="7" fontId="11" fillId="5" borderId="43" xfId="1" applyNumberFormat="1" applyFont="1" applyFill="1" applyBorder="1" applyAlignment="1" applyProtection="1">
      <alignment horizontal="center" vertical="center"/>
    </xf>
    <xf numFmtId="7" fontId="11" fillId="5" borderId="13" xfId="1" applyNumberFormat="1" applyFont="1" applyFill="1" applyBorder="1" applyAlignment="1" applyProtection="1">
      <alignment horizontal="center" vertical="center"/>
    </xf>
    <xf numFmtId="166" fontId="11" fillId="4" borderId="43" xfId="1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8" xfId="0" applyFont="1" applyFill="1" applyBorder="1" applyAlignment="1">
      <alignment vertical="center"/>
    </xf>
    <xf numFmtId="0" fontId="4" fillId="4" borderId="53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Q107"/>
  <sheetViews>
    <sheetView tabSelected="1"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5.77734375" style="3" customWidth="1"/>
    <col min="2" max="2" width="14.77734375" style="3" customWidth="1"/>
    <col min="3" max="3" width="12.77734375" style="3" customWidth="1"/>
    <col min="4" max="4" width="14.77734375" style="3" customWidth="1"/>
    <col min="5" max="8" width="12.77734375" style="3" customWidth="1"/>
    <col min="9" max="13" width="11.44140625" style="3"/>
  </cols>
  <sheetData>
    <row r="1" spans="1:13" ht="15" customHeight="1" thickTop="1">
      <c r="A1" s="132"/>
      <c r="B1" s="133"/>
      <c r="C1" s="133"/>
      <c r="D1" s="133"/>
      <c r="E1" s="133"/>
      <c r="F1" s="133"/>
      <c r="G1" s="133"/>
      <c r="H1" s="134"/>
    </row>
    <row r="2" spans="1:13" ht="20.100000000000001" customHeight="1">
      <c r="A2" s="135" t="s">
        <v>23</v>
      </c>
      <c r="B2" s="136"/>
      <c r="C2" s="136"/>
      <c r="D2" s="136"/>
      <c r="E2" s="136"/>
      <c r="F2" s="136"/>
      <c r="G2" s="136"/>
      <c r="H2" s="137"/>
    </row>
    <row r="3" spans="1:13" ht="15" customHeight="1">
      <c r="A3" s="138"/>
      <c r="B3" s="139"/>
      <c r="C3" s="139"/>
      <c r="D3" s="139"/>
      <c r="E3" s="139"/>
      <c r="F3" s="139"/>
      <c r="G3" s="139"/>
      <c r="H3" s="140"/>
    </row>
    <row r="4" spans="1:13" ht="15" customHeight="1">
      <c r="A4" s="30" t="s">
        <v>1</v>
      </c>
      <c r="B4" s="117" t="s">
        <v>46</v>
      </c>
      <c r="C4" s="120"/>
      <c r="D4" s="120"/>
      <c r="E4" s="31"/>
      <c r="F4" s="31" t="s">
        <v>0</v>
      </c>
      <c r="G4" s="118" t="s">
        <v>49</v>
      </c>
      <c r="H4" s="32"/>
    </row>
    <row r="5" spans="1:13" ht="15" customHeight="1">
      <c r="A5" s="30" t="s">
        <v>2</v>
      </c>
      <c r="B5" s="16" t="s">
        <v>27</v>
      </c>
      <c r="C5" s="6"/>
      <c r="D5" s="6"/>
      <c r="E5" s="31"/>
      <c r="F5" s="31" t="s">
        <v>29</v>
      </c>
      <c r="G5" s="119" t="s">
        <v>48</v>
      </c>
      <c r="H5" s="33"/>
    </row>
    <row r="6" spans="1:13" ht="15" customHeight="1">
      <c r="A6" s="30"/>
      <c r="B6" s="121" t="s">
        <v>3</v>
      </c>
      <c r="C6" s="25"/>
      <c r="D6" s="25"/>
      <c r="E6" s="25"/>
      <c r="F6" s="25"/>
      <c r="G6" s="34"/>
      <c r="H6" s="35"/>
    </row>
    <row r="7" spans="1:13" ht="15" customHeight="1">
      <c r="A7" s="30" t="s">
        <v>4</v>
      </c>
      <c r="B7" s="16" t="s">
        <v>47</v>
      </c>
      <c r="C7" s="120"/>
      <c r="D7" s="25"/>
      <c r="E7" s="25"/>
      <c r="F7" s="141" t="s">
        <v>24</v>
      </c>
      <c r="G7" s="141"/>
      <c r="H7" s="35"/>
    </row>
    <row r="8" spans="1:13" ht="15" customHeight="1">
      <c r="A8" s="30" t="s">
        <v>5</v>
      </c>
      <c r="B8" s="16" t="s">
        <v>6</v>
      </c>
      <c r="C8" s="25"/>
      <c r="D8" s="25"/>
      <c r="E8" s="25"/>
      <c r="F8" s="156" t="s">
        <v>50</v>
      </c>
      <c r="G8" s="156"/>
      <c r="H8" s="33"/>
    </row>
    <row r="9" spans="1:13" ht="15" customHeight="1" thickBot="1">
      <c r="A9" s="36"/>
      <c r="B9" s="14"/>
      <c r="C9" s="15"/>
      <c r="D9" s="15"/>
      <c r="E9" s="15"/>
      <c r="F9" s="15"/>
      <c r="G9" s="15"/>
      <c r="H9" s="37"/>
    </row>
    <row r="10" spans="1:13" s="69" customFormat="1" ht="20.100000000000001" customHeight="1" thickTop="1" thickBot="1">
      <c r="A10" s="65" t="s">
        <v>8</v>
      </c>
      <c r="B10" s="66" t="s">
        <v>12</v>
      </c>
      <c r="C10" s="91"/>
      <c r="D10" s="92" t="s">
        <v>12</v>
      </c>
      <c r="E10" s="93"/>
      <c r="F10" s="66" t="s">
        <v>21</v>
      </c>
      <c r="G10" s="67" t="s">
        <v>25</v>
      </c>
      <c r="H10" s="68" t="s">
        <v>7</v>
      </c>
      <c r="I10" s="6"/>
      <c r="J10" s="6"/>
      <c r="K10" s="6"/>
      <c r="L10" s="6"/>
      <c r="M10" s="6"/>
    </row>
    <row r="11" spans="1:13" ht="20.100000000000001" customHeight="1" thickTop="1">
      <c r="A11" s="70" t="s">
        <v>3</v>
      </c>
      <c r="B11" s="66" t="s">
        <v>14</v>
      </c>
      <c r="C11" s="71" t="s">
        <v>3</v>
      </c>
      <c r="D11" s="116" t="s">
        <v>15</v>
      </c>
      <c r="E11" s="72" t="s">
        <v>3</v>
      </c>
      <c r="F11" s="66" t="s">
        <v>20</v>
      </c>
      <c r="G11" s="72"/>
      <c r="H11" s="73"/>
    </row>
    <row r="12" spans="1:13" ht="20.100000000000001" customHeight="1">
      <c r="A12" s="74" t="s">
        <v>18</v>
      </c>
      <c r="B12" s="94">
        <v>615</v>
      </c>
      <c r="C12" s="75" t="s">
        <v>3</v>
      </c>
      <c r="D12" s="76">
        <v>619</v>
      </c>
      <c r="E12" s="78" t="s">
        <v>3</v>
      </c>
      <c r="F12" s="77">
        <v>619</v>
      </c>
      <c r="G12" s="78"/>
      <c r="H12" s="79"/>
    </row>
    <row r="13" spans="1:13" ht="20.100000000000001" customHeight="1" thickBot="1">
      <c r="A13" s="80" t="s">
        <v>19</v>
      </c>
      <c r="B13" s="95">
        <v>1</v>
      </c>
      <c r="C13" s="82" t="s">
        <v>3</v>
      </c>
      <c r="D13" s="81">
        <v>1</v>
      </c>
      <c r="E13" s="84" t="s">
        <v>3</v>
      </c>
      <c r="F13" s="83" t="s">
        <v>22</v>
      </c>
      <c r="G13" s="84"/>
      <c r="H13" s="85"/>
    </row>
    <row r="14" spans="1:13" ht="18" customHeight="1" thickTop="1">
      <c r="A14" s="86"/>
      <c r="B14" s="96" t="s">
        <v>3</v>
      </c>
      <c r="C14" s="26" t="s">
        <v>3</v>
      </c>
      <c r="D14" s="26" t="s">
        <v>3</v>
      </c>
      <c r="E14" s="97" t="s">
        <v>3</v>
      </c>
      <c r="F14" s="51"/>
      <c r="G14" s="52"/>
      <c r="H14" s="45"/>
    </row>
    <row r="15" spans="1:13" ht="18" customHeight="1">
      <c r="A15" s="88"/>
      <c r="B15" s="103"/>
      <c r="C15" s="17"/>
      <c r="D15" s="17"/>
      <c r="E15" s="102"/>
      <c r="F15" s="56"/>
      <c r="G15" s="57"/>
      <c r="H15" s="48"/>
    </row>
    <row r="16" spans="1:13" ht="18" customHeight="1">
      <c r="A16" s="87"/>
      <c r="B16" s="99"/>
      <c r="C16" s="21"/>
      <c r="D16" s="21"/>
      <c r="E16" s="100"/>
      <c r="F16" s="54"/>
      <c r="G16" s="55"/>
      <c r="H16" s="47"/>
    </row>
    <row r="17" spans="1:13" s="1" customFormat="1" ht="18" customHeight="1">
      <c r="A17" s="38"/>
      <c r="B17" s="129">
        <v>0</v>
      </c>
      <c r="C17" s="27" t="s">
        <v>17</v>
      </c>
      <c r="D17" s="130">
        <v>0</v>
      </c>
      <c r="E17" s="98" t="s">
        <v>16</v>
      </c>
      <c r="F17" s="131">
        <v>0</v>
      </c>
      <c r="G17" s="53"/>
      <c r="H17" s="46"/>
      <c r="I17" s="9"/>
      <c r="J17" s="9"/>
      <c r="K17" s="9"/>
      <c r="L17" s="9"/>
      <c r="M17" s="9"/>
    </row>
    <row r="18" spans="1:13" ht="18" customHeight="1">
      <c r="A18" s="87"/>
      <c r="B18" s="99"/>
      <c r="C18" s="21"/>
      <c r="D18" s="21"/>
      <c r="E18" s="100"/>
      <c r="F18" s="54"/>
      <c r="G18" s="55"/>
      <c r="H18" s="47"/>
    </row>
    <row r="19" spans="1:13" ht="18" customHeight="1">
      <c r="A19" s="88"/>
      <c r="B19" s="103"/>
      <c r="C19" s="17"/>
      <c r="D19" s="17"/>
      <c r="E19" s="102"/>
      <c r="F19" s="56"/>
      <c r="G19" s="57"/>
      <c r="H19" s="48"/>
    </row>
    <row r="20" spans="1:13" ht="18" customHeight="1">
      <c r="A20" s="88"/>
      <c r="B20" s="103"/>
      <c r="C20" s="17"/>
      <c r="D20" s="17"/>
      <c r="E20" s="102"/>
      <c r="F20" s="56"/>
      <c r="G20" s="57"/>
      <c r="H20" s="48"/>
    </row>
    <row r="21" spans="1:13" s="2" customFormat="1" ht="18" customHeight="1">
      <c r="A21" s="88"/>
      <c r="B21" s="163" t="s">
        <v>11</v>
      </c>
      <c r="C21" s="164"/>
      <c r="D21" s="164"/>
      <c r="E21" s="165"/>
      <c r="F21" s="56"/>
      <c r="G21" s="57"/>
      <c r="H21" s="48"/>
      <c r="I21" s="3"/>
      <c r="J21" s="3"/>
      <c r="K21" s="3"/>
      <c r="L21" s="3"/>
      <c r="M21" s="3"/>
    </row>
    <row r="22" spans="1:13" s="2" customFormat="1" ht="18" customHeight="1">
      <c r="A22" s="88"/>
      <c r="B22" s="163" t="s">
        <v>9</v>
      </c>
      <c r="C22" s="164"/>
      <c r="D22" s="164"/>
      <c r="E22" s="165"/>
      <c r="F22" s="56"/>
      <c r="G22" s="57"/>
      <c r="H22" s="48"/>
      <c r="I22" s="3"/>
      <c r="J22" s="3"/>
      <c r="K22" s="3"/>
      <c r="L22" s="3"/>
      <c r="M22" s="3"/>
    </row>
    <row r="23" spans="1:13" s="2" customFormat="1" ht="18" customHeight="1">
      <c r="A23" s="88"/>
      <c r="B23" s="163" t="s">
        <v>13</v>
      </c>
      <c r="C23" s="164"/>
      <c r="D23" s="164"/>
      <c r="E23" s="165"/>
      <c r="F23" s="56"/>
      <c r="G23" s="57"/>
      <c r="H23" s="48"/>
      <c r="I23" s="3"/>
      <c r="J23" s="3"/>
      <c r="K23" s="3"/>
      <c r="L23" s="3"/>
      <c r="M23" s="3"/>
    </row>
    <row r="24" spans="1:13" ht="18" customHeight="1">
      <c r="A24" s="88"/>
      <c r="B24" s="101"/>
      <c r="C24" s="17"/>
      <c r="D24" s="17"/>
      <c r="E24" s="102"/>
      <c r="F24" s="56"/>
      <c r="G24" s="57"/>
      <c r="H24" s="48"/>
    </row>
    <row r="25" spans="1:13" ht="18" customHeight="1">
      <c r="A25" s="88"/>
      <c r="B25" s="101"/>
      <c r="C25" s="17"/>
      <c r="D25" s="17"/>
      <c r="E25" s="102"/>
      <c r="F25" s="56"/>
      <c r="G25" s="57"/>
      <c r="H25" s="48"/>
    </row>
    <row r="26" spans="1:13" ht="18" customHeight="1">
      <c r="A26" s="88"/>
      <c r="B26" s="104"/>
      <c r="C26" s="18"/>
      <c r="D26" s="18"/>
      <c r="E26" s="105"/>
      <c r="F26" s="56"/>
      <c r="G26" s="57"/>
      <c r="H26" s="48"/>
    </row>
    <row r="27" spans="1:13" ht="18" customHeight="1">
      <c r="A27" s="89">
        <v>615</v>
      </c>
      <c r="B27" s="160" t="s">
        <v>44</v>
      </c>
      <c r="C27" s="161"/>
      <c r="D27" s="161"/>
      <c r="E27" s="162"/>
      <c r="F27" s="122">
        <v>0</v>
      </c>
      <c r="G27" s="123">
        <f>0.13*(F27)</f>
        <v>0</v>
      </c>
      <c r="H27" s="124">
        <f>SUM(F27:G27)</f>
        <v>0</v>
      </c>
    </row>
    <row r="28" spans="1:13" ht="18" customHeight="1">
      <c r="A28" s="88"/>
      <c r="B28" s="101"/>
      <c r="C28" s="17"/>
      <c r="D28" s="17"/>
      <c r="E28" s="102"/>
      <c r="F28" s="58"/>
      <c r="G28" s="57"/>
      <c r="H28" s="48"/>
    </row>
    <row r="29" spans="1:13" ht="18" customHeight="1">
      <c r="A29" s="88"/>
      <c r="B29" s="101"/>
      <c r="C29" s="17"/>
      <c r="D29" s="17"/>
      <c r="E29" s="102"/>
      <c r="F29" s="58"/>
      <c r="G29" s="57"/>
      <c r="H29" s="48"/>
    </row>
    <row r="30" spans="1:13" ht="18" customHeight="1">
      <c r="A30" s="88"/>
      <c r="B30" s="101"/>
      <c r="C30" s="17"/>
      <c r="D30" s="17"/>
      <c r="E30" s="102"/>
      <c r="F30" s="58"/>
      <c r="G30" s="57"/>
      <c r="H30" s="48"/>
    </row>
    <row r="31" spans="1:13" ht="18" customHeight="1">
      <c r="A31" s="88"/>
      <c r="B31" s="106"/>
      <c r="C31" s="19"/>
      <c r="D31" s="19"/>
      <c r="E31" s="107"/>
      <c r="F31" s="58"/>
      <c r="G31" s="57"/>
      <c r="H31" s="48"/>
    </row>
    <row r="32" spans="1:13" ht="18" customHeight="1">
      <c r="A32" s="88"/>
      <c r="B32" s="108"/>
      <c r="C32" s="19"/>
      <c r="D32" s="19"/>
      <c r="E32" s="107"/>
      <c r="F32" s="58"/>
      <c r="G32" s="57"/>
      <c r="H32" s="48"/>
    </row>
    <row r="33" spans="1:17" ht="18" customHeight="1">
      <c r="A33" s="89">
        <v>619</v>
      </c>
      <c r="B33" s="160" t="s">
        <v>45</v>
      </c>
      <c r="C33" s="161"/>
      <c r="D33" s="161"/>
      <c r="E33" s="162"/>
      <c r="F33" s="125">
        <v>0</v>
      </c>
      <c r="G33" s="123">
        <f>0.13*(F33)</f>
        <v>0</v>
      </c>
      <c r="H33" s="126">
        <f>F33+G33</f>
        <v>0</v>
      </c>
    </row>
    <row r="34" spans="1:17" ht="18" customHeight="1">
      <c r="A34" s="88"/>
      <c r="B34" s="106"/>
      <c r="C34" s="19"/>
      <c r="D34" s="19"/>
      <c r="E34" s="107"/>
      <c r="F34" s="60"/>
      <c r="G34" s="59"/>
      <c r="H34" s="49"/>
    </row>
    <row r="35" spans="1:17" ht="18" customHeight="1">
      <c r="A35" s="88"/>
      <c r="B35" s="106"/>
      <c r="C35" s="19"/>
      <c r="D35" s="19"/>
      <c r="E35" s="107"/>
      <c r="F35" s="58"/>
      <c r="G35" s="61"/>
      <c r="H35" s="48"/>
    </row>
    <row r="36" spans="1:17" ht="18" customHeight="1">
      <c r="A36" s="89"/>
      <c r="B36" s="109"/>
      <c r="C36" s="20"/>
      <c r="D36" s="21"/>
      <c r="E36" s="100"/>
      <c r="F36" s="62"/>
      <c r="G36" s="55"/>
      <c r="H36" s="48" t="s">
        <v>3</v>
      </c>
    </row>
    <row r="37" spans="1:17" ht="18" customHeight="1">
      <c r="A37" s="89"/>
      <c r="B37" s="101"/>
      <c r="C37" s="22"/>
      <c r="D37" s="17"/>
      <c r="E37" s="102"/>
      <c r="F37" s="58"/>
      <c r="G37" s="57"/>
      <c r="H37" s="48" t="s">
        <v>3</v>
      </c>
    </row>
    <row r="38" spans="1:17" ht="18" customHeight="1">
      <c r="A38" s="88"/>
      <c r="B38" s="99"/>
      <c r="C38" s="21"/>
      <c r="D38" s="21"/>
      <c r="E38" s="100"/>
      <c r="F38" s="62"/>
      <c r="G38" s="55"/>
      <c r="H38" s="48"/>
    </row>
    <row r="39" spans="1:17" s="1" customFormat="1" ht="18" customHeight="1">
      <c r="A39" s="89">
        <v>619</v>
      </c>
      <c r="B39" s="157" t="s">
        <v>26</v>
      </c>
      <c r="C39" s="158"/>
      <c r="D39" s="158"/>
      <c r="E39" s="159"/>
      <c r="F39" s="127">
        <v>0</v>
      </c>
      <c r="G39" s="123">
        <f>0.13*(F39)</f>
        <v>0</v>
      </c>
      <c r="H39" s="126">
        <f>F39+G39</f>
        <v>0</v>
      </c>
      <c r="I39" s="9"/>
      <c r="J39" s="9"/>
      <c r="K39" s="9"/>
      <c r="L39" s="9"/>
      <c r="M39" s="9"/>
    </row>
    <row r="40" spans="1:17" ht="18" customHeight="1">
      <c r="A40" s="88"/>
      <c r="B40" s="101"/>
      <c r="C40" s="17"/>
      <c r="D40" s="17"/>
      <c r="E40" s="102"/>
      <c r="F40" s="56"/>
      <c r="G40" s="57"/>
      <c r="H40" s="48"/>
    </row>
    <row r="41" spans="1:17" ht="18" customHeight="1">
      <c r="A41" s="88"/>
      <c r="B41" s="101"/>
      <c r="C41" s="17"/>
      <c r="D41" s="17"/>
      <c r="E41" s="102"/>
      <c r="F41" s="56"/>
      <c r="G41" s="57"/>
      <c r="H41" s="48"/>
    </row>
    <row r="42" spans="1:17" ht="18" customHeight="1">
      <c r="A42" s="88"/>
      <c r="B42" s="101"/>
      <c r="C42" s="17"/>
      <c r="D42" s="17"/>
      <c r="E42" s="102"/>
      <c r="F42" s="56"/>
      <c r="G42" s="57"/>
      <c r="H42" s="48"/>
    </row>
    <row r="43" spans="1:17" ht="18" customHeight="1">
      <c r="A43" s="88"/>
      <c r="B43" s="101"/>
      <c r="C43" s="17"/>
      <c r="D43" s="17"/>
      <c r="E43" s="102"/>
      <c r="F43" s="56"/>
      <c r="G43" s="57"/>
      <c r="H43" s="48"/>
    </row>
    <row r="44" spans="1:17" ht="18" customHeight="1" thickBot="1">
      <c r="A44" s="90"/>
      <c r="B44" s="110"/>
      <c r="C44" s="23"/>
      <c r="D44" s="23"/>
      <c r="E44" s="111"/>
      <c r="F44" s="63"/>
      <c r="G44" s="64"/>
      <c r="H44" s="50"/>
    </row>
    <row r="45" spans="1:17" ht="39.950000000000003" customHeight="1" thickTop="1" thickBot="1">
      <c r="A45" s="112" t="s">
        <v>10</v>
      </c>
      <c r="B45" s="153" t="s">
        <v>43</v>
      </c>
      <c r="C45" s="154"/>
      <c r="D45" s="154"/>
      <c r="E45" s="154"/>
      <c r="F45" s="154"/>
      <c r="G45" s="155"/>
      <c r="H45" s="128">
        <v>0</v>
      </c>
    </row>
    <row r="46" spans="1:17" s="115" customFormat="1" ht="15" customHeight="1" thickTop="1">
      <c r="A46" s="150"/>
      <c r="B46" s="151"/>
      <c r="C46" s="151"/>
      <c r="D46" s="151"/>
      <c r="E46" s="151"/>
      <c r="F46" s="151"/>
      <c r="G46" s="151"/>
      <c r="H46" s="152"/>
      <c r="I46" s="113"/>
      <c r="J46" s="113"/>
      <c r="K46" s="113"/>
      <c r="L46" s="113"/>
      <c r="M46" s="113"/>
      <c r="N46" s="113"/>
      <c r="O46" s="113"/>
      <c r="P46" s="114"/>
      <c r="Q46" s="114"/>
    </row>
    <row r="47" spans="1:17" s="5" customFormat="1" ht="20.100000000000001" customHeight="1">
      <c r="A47" s="135" t="s">
        <v>30</v>
      </c>
      <c r="B47" s="136"/>
      <c r="C47" s="136"/>
      <c r="D47" s="136"/>
      <c r="E47" s="136"/>
      <c r="F47" s="136"/>
      <c r="G47" s="136"/>
      <c r="H47" s="137"/>
      <c r="I47" s="3"/>
      <c r="J47" s="3"/>
      <c r="K47" s="3"/>
      <c r="L47" s="3"/>
      <c r="M47" s="3"/>
      <c r="N47" s="3"/>
      <c r="O47" s="3"/>
      <c r="P47" s="4"/>
      <c r="Q47" s="4"/>
    </row>
    <row r="48" spans="1:17" s="5" customFormat="1" ht="15" customHeight="1">
      <c r="A48" s="138"/>
      <c r="B48" s="139"/>
      <c r="C48" s="139"/>
      <c r="D48" s="139"/>
      <c r="E48" s="139"/>
      <c r="F48" s="139"/>
      <c r="G48" s="139"/>
      <c r="H48" s="140"/>
      <c r="I48" s="3"/>
      <c r="J48" s="3"/>
      <c r="K48" s="3"/>
      <c r="L48" s="3"/>
      <c r="M48" s="3"/>
      <c r="N48" s="3"/>
      <c r="O48" s="3"/>
      <c r="P48" s="4"/>
      <c r="Q48" s="4"/>
    </row>
    <row r="49" spans="1:17" s="8" customFormat="1" ht="15" customHeight="1">
      <c r="A49" s="142" t="s">
        <v>31</v>
      </c>
      <c r="B49" s="143"/>
      <c r="C49" s="143"/>
      <c r="D49" s="143"/>
      <c r="E49" s="143"/>
      <c r="F49" s="143"/>
      <c r="G49" s="143"/>
      <c r="H49" s="144"/>
      <c r="I49" s="6"/>
      <c r="J49" s="6"/>
      <c r="K49" s="6"/>
      <c r="L49" s="6"/>
      <c r="M49" s="6"/>
      <c r="N49" s="6"/>
      <c r="O49" s="6"/>
      <c r="P49" s="7"/>
      <c r="Q49" s="7"/>
    </row>
    <row r="50" spans="1:17" s="8" customFormat="1" ht="15" customHeight="1">
      <c r="A50" s="142" t="s">
        <v>32</v>
      </c>
      <c r="B50" s="143"/>
      <c r="C50" s="143"/>
      <c r="D50" s="143"/>
      <c r="E50" s="143"/>
      <c r="F50" s="143"/>
      <c r="G50" s="143"/>
      <c r="H50" s="144"/>
      <c r="I50" s="6"/>
      <c r="J50" s="6"/>
      <c r="K50" s="6"/>
      <c r="L50" s="6"/>
      <c r="M50" s="6"/>
      <c r="N50" s="6"/>
      <c r="O50" s="6"/>
      <c r="P50" s="7"/>
      <c r="Q50" s="7"/>
    </row>
    <row r="51" spans="1:17" s="8" customFormat="1" ht="15" customHeight="1">
      <c r="A51" s="142" t="s">
        <v>33</v>
      </c>
      <c r="B51" s="143"/>
      <c r="C51" s="143"/>
      <c r="D51" s="143"/>
      <c r="E51" s="143"/>
      <c r="F51" s="143"/>
      <c r="G51" s="143"/>
      <c r="H51" s="144"/>
      <c r="I51" s="6"/>
      <c r="J51" s="6"/>
      <c r="K51" s="6"/>
      <c r="L51" s="6"/>
      <c r="M51" s="6"/>
      <c r="N51" s="6"/>
      <c r="O51" s="6"/>
      <c r="P51" s="7"/>
      <c r="Q51" s="7"/>
    </row>
    <row r="52" spans="1:17" s="8" customFormat="1" ht="15" customHeight="1">
      <c r="A52" s="145" t="s">
        <v>34</v>
      </c>
      <c r="B52" s="146"/>
      <c r="C52" s="146"/>
      <c r="D52" s="146"/>
      <c r="E52" s="146"/>
      <c r="F52" s="146"/>
      <c r="G52" s="146"/>
      <c r="H52" s="147"/>
      <c r="I52" s="6"/>
      <c r="J52" s="6"/>
      <c r="K52" s="6"/>
      <c r="L52" s="6"/>
      <c r="M52" s="6"/>
      <c r="N52" s="6"/>
      <c r="O52" s="6"/>
      <c r="P52" s="7"/>
      <c r="Q52" s="7"/>
    </row>
    <row r="53" spans="1:17" s="8" customFormat="1" ht="15" customHeight="1">
      <c r="A53" s="145" t="s">
        <v>35</v>
      </c>
      <c r="B53" s="146"/>
      <c r="C53" s="146"/>
      <c r="D53" s="146"/>
      <c r="E53" s="146"/>
      <c r="F53" s="146"/>
      <c r="G53" s="146"/>
      <c r="H53" s="147"/>
      <c r="I53" s="6"/>
      <c r="J53" s="6"/>
      <c r="K53" s="6"/>
      <c r="L53" s="6"/>
      <c r="M53" s="6"/>
      <c r="N53" s="6"/>
      <c r="O53" s="6"/>
      <c r="P53" s="7"/>
      <c r="Q53" s="7"/>
    </row>
    <row r="54" spans="1:17" s="8" customFormat="1" ht="15" customHeight="1">
      <c r="A54" s="142" t="s">
        <v>36</v>
      </c>
      <c r="B54" s="143"/>
      <c r="C54" s="143"/>
      <c r="D54" s="143"/>
      <c r="E54" s="143"/>
      <c r="F54" s="143"/>
      <c r="G54" s="143"/>
      <c r="H54" s="144"/>
      <c r="I54" s="6"/>
      <c r="J54" s="6"/>
      <c r="K54" s="6"/>
      <c r="L54" s="6"/>
      <c r="M54" s="6"/>
      <c r="N54" s="6"/>
      <c r="O54" s="6"/>
      <c r="P54" s="7"/>
      <c r="Q54" s="7"/>
    </row>
    <row r="55" spans="1:17" s="8" customFormat="1" ht="15" customHeight="1">
      <c r="A55" s="142" t="s">
        <v>37</v>
      </c>
      <c r="B55" s="143"/>
      <c r="C55" s="143"/>
      <c r="D55" s="143"/>
      <c r="E55" s="143"/>
      <c r="F55" s="143"/>
      <c r="G55" s="143"/>
      <c r="H55" s="144"/>
      <c r="I55" s="6"/>
      <c r="J55" s="6"/>
      <c r="K55" s="6"/>
      <c r="L55" s="6"/>
      <c r="M55" s="6"/>
      <c r="N55" s="6"/>
      <c r="O55" s="6"/>
      <c r="P55" s="7"/>
      <c r="Q55" s="7"/>
    </row>
    <row r="56" spans="1:17" s="8" customFormat="1" ht="15" customHeight="1">
      <c r="A56" s="142" t="s">
        <v>38</v>
      </c>
      <c r="B56" s="143"/>
      <c r="C56" s="143"/>
      <c r="D56" s="143"/>
      <c r="E56" s="143"/>
      <c r="F56" s="143"/>
      <c r="G56" s="143"/>
      <c r="H56" s="144"/>
      <c r="I56" s="6"/>
      <c r="J56" s="6"/>
      <c r="K56" s="6"/>
      <c r="L56" s="6"/>
      <c r="M56" s="6"/>
      <c r="N56" s="6"/>
      <c r="O56" s="6"/>
      <c r="P56" s="7"/>
      <c r="Q56" s="7"/>
    </row>
    <row r="57" spans="1:17" s="8" customFormat="1" ht="15" customHeight="1">
      <c r="A57" s="145" t="s">
        <v>39</v>
      </c>
      <c r="B57" s="146"/>
      <c r="C57" s="146"/>
      <c r="D57" s="146"/>
      <c r="E57" s="146"/>
      <c r="F57" s="146"/>
      <c r="G57" s="146"/>
      <c r="H57" s="147"/>
      <c r="I57" s="6"/>
      <c r="J57" s="6"/>
      <c r="K57" s="6"/>
      <c r="L57" s="6"/>
      <c r="M57" s="6"/>
      <c r="N57" s="6"/>
      <c r="O57" s="6"/>
      <c r="P57" s="7"/>
      <c r="Q57" s="7"/>
    </row>
    <row r="58" spans="1:17" ht="15" customHeight="1">
      <c r="A58" s="28"/>
      <c r="H58" s="29"/>
    </row>
    <row r="59" spans="1:17" s="5" customFormat="1" ht="15" customHeight="1">
      <c r="A59" s="28"/>
      <c r="B59" s="3"/>
      <c r="C59" s="3"/>
      <c r="D59" s="3"/>
      <c r="E59" s="3"/>
      <c r="F59" s="39"/>
      <c r="G59" s="3"/>
      <c r="H59" s="29"/>
      <c r="I59" s="3"/>
      <c r="J59" s="3"/>
      <c r="K59" s="3"/>
      <c r="L59" s="3"/>
      <c r="M59" s="3"/>
      <c r="N59" s="3"/>
      <c r="O59" s="3"/>
      <c r="P59" s="4"/>
      <c r="Q59" s="4"/>
    </row>
    <row r="60" spans="1:17" s="5" customFormat="1" ht="15" customHeight="1">
      <c r="A60" s="28"/>
      <c r="B60" s="3"/>
      <c r="C60" s="3"/>
      <c r="D60" s="3"/>
      <c r="E60" s="148" t="s">
        <v>28</v>
      </c>
      <c r="F60" s="148"/>
      <c r="G60" s="148"/>
      <c r="H60" s="29"/>
      <c r="I60" s="3"/>
      <c r="J60" s="3"/>
      <c r="K60" s="3"/>
      <c r="L60" s="3"/>
      <c r="M60" s="3"/>
      <c r="N60" s="3"/>
      <c r="O60" s="3"/>
      <c r="P60" s="4"/>
      <c r="Q60" s="4"/>
    </row>
    <row r="61" spans="1:17" s="5" customFormat="1" ht="15" customHeight="1">
      <c r="A61" s="28"/>
      <c r="B61" s="3"/>
      <c r="C61" s="3"/>
      <c r="D61" s="3"/>
      <c r="E61" s="3"/>
      <c r="F61" s="39"/>
      <c r="G61" s="3"/>
      <c r="H61" s="29"/>
      <c r="I61" s="3"/>
      <c r="J61" s="3"/>
      <c r="K61" s="3"/>
      <c r="L61" s="3"/>
      <c r="M61" s="3"/>
      <c r="N61" s="3"/>
      <c r="O61" s="3"/>
      <c r="P61" s="4"/>
      <c r="Q61" s="4"/>
    </row>
    <row r="62" spans="1:17" s="5" customFormat="1" ht="15" customHeight="1">
      <c r="A62" s="28"/>
      <c r="B62" s="3"/>
      <c r="C62" s="3"/>
      <c r="D62" s="3"/>
      <c r="E62" s="3"/>
      <c r="F62" s="39"/>
      <c r="G62" s="3"/>
      <c r="H62" s="29"/>
      <c r="I62" s="3"/>
      <c r="J62" s="3"/>
      <c r="K62" s="3"/>
      <c r="L62" s="3"/>
      <c r="M62" s="3"/>
      <c r="N62" s="3"/>
      <c r="O62" s="3"/>
      <c r="P62" s="4"/>
      <c r="Q62" s="4"/>
    </row>
    <row r="63" spans="1:17" s="5" customFormat="1" ht="15" customHeight="1">
      <c r="A63" s="28"/>
      <c r="B63" s="3"/>
      <c r="C63" s="3"/>
      <c r="D63" s="3"/>
      <c r="E63" s="148" t="s">
        <v>40</v>
      </c>
      <c r="F63" s="148"/>
      <c r="G63" s="148"/>
      <c r="H63" s="29"/>
      <c r="I63" s="3"/>
      <c r="J63" s="3"/>
      <c r="K63" s="3"/>
      <c r="L63" s="3"/>
      <c r="M63" s="3"/>
      <c r="N63" s="3"/>
      <c r="O63" s="3"/>
      <c r="P63" s="4"/>
      <c r="Q63" s="4"/>
    </row>
    <row r="64" spans="1:17" ht="15" customHeight="1">
      <c r="A64" s="28"/>
      <c r="H64" s="29"/>
    </row>
    <row r="65" spans="1:17" s="5" customFormat="1" ht="15" customHeight="1">
      <c r="A65" s="28"/>
      <c r="B65" s="3"/>
      <c r="C65" s="3"/>
      <c r="D65" s="3"/>
      <c r="E65" s="3"/>
      <c r="F65" s="39"/>
      <c r="G65" s="3"/>
      <c r="H65" s="29"/>
      <c r="I65" s="3"/>
      <c r="J65" s="3"/>
      <c r="K65" s="3"/>
      <c r="L65" s="3"/>
      <c r="M65" s="3"/>
      <c r="N65" s="3"/>
      <c r="O65" s="3"/>
      <c r="P65" s="4"/>
      <c r="Q65" s="4"/>
    </row>
    <row r="66" spans="1:17" s="11" customFormat="1" ht="20.100000000000001" customHeight="1">
      <c r="A66" s="40"/>
      <c r="B66" s="149" t="s">
        <v>41</v>
      </c>
      <c r="C66" s="149"/>
      <c r="D66" s="24">
        <v>30</v>
      </c>
      <c r="E66" s="9"/>
      <c r="F66" s="41" t="s">
        <v>42</v>
      </c>
      <c r="G66" s="9"/>
      <c r="H66" s="42"/>
      <c r="I66" s="9"/>
      <c r="J66" s="9"/>
      <c r="K66" s="9"/>
      <c r="L66" s="9"/>
      <c r="M66" s="9"/>
      <c r="N66" s="9"/>
      <c r="O66" s="9"/>
      <c r="P66" s="10"/>
      <c r="Q66" s="10"/>
    </row>
    <row r="67" spans="1:17" ht="15" customHeight="1">
      <c r="A67" s="28"/>
      <c r="H67" s="29"/>
    </row>
    <row r="68" spans="1:17" s="5" customFormat="1" ht="15" customHeight="1" thickBot="1">
      <c r="A68" s="43"/>
      <c r="B68" s="12"/>
      <c r="C68" s="12"/>
      <c r="D68" s="12"/>
      <c r="E68" s="12"/>
      <c r="F68" s="13"/>
      <c r="G68" s="12"/>
      <c r="H68" s="44"/>
      <c r="I68" s="3"/>
      <c r="J68" s="3"/>
      <c r="K68" s="3"/>
      <c r="L68" s="3"/>
      <c r="M68" s="3"/>
      <c r="N68" s="3"/>
      <c r="O68" s="3"/>
      <c r="P68" s="4"/>
      <c r="Q68" s="4"/>
    </row>
    <row r="69" spans="1:17" ht="15" customHeight="1" thickTop="1"/>
    <row r="70" spans="1:17" ht="15" customHeight="1"/>
    <row r="71" spans="1:17" ht="15" customHeight="1"/>
    <row r="72" spans="1:17" ht="15" customHeight="1"/>
    <row r="73" spans="1:17" ht="15" customHeight="1"/>
    <row r="74" spans="1:17" ht="15" customHeight="1"/>
    <row r="75" spans="1:17" ht="15" customHeight="1"/>
    <row r="76" spans="1:17" ht="15" customHeight="1"/>
    <row r="77" spans="1:17" ht="15" customHeight="1"/>
    <row r="78" spans="1:17" ht="15" customHeight="1"/>
    <row r="79" spans="1:17" ht="15" customHeight="1"/>
    <row r="80" spans="1:1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mergeCells count="27">
    <mergeCell ref="B22:E22"/>
    <mergeCell ref="B23:E23"/>
    <mergeCell ref="A57:H57"/>
    <mergeCell ref="E60:G60"/>
    <mergeCell ref="E63:G63"/>
    <mergeCell ref="B66:C66"/>
    <mergeCell ref="A51:H51"/>
    <mergeCell ref="A52:H52"/>
    <mergeCell ref="A53:H53"/>
    <mergeCell ref="A54:H54"/>
    <mergeCell ref="A55:H55"/>
    <mergeCell ref="A1:H1"/>
    <mergeCell ref="A2:H2"/>
    <mergeCell ref="A3:H3"/>
    <mergeCell ref="F7:G7"/>
    <mergeCell ref="A56:H56"/>
    <mergeCell ref="A46:H46"/>
    <mergeCell ref="A47:H47"/>
    <mergeCell ref="A48:H48"/>
    <mergeCell ref="A49:H49"/>
    <mergeCell ref="A50:H50"/>
    <mergeCell ref="B45:G45"/>
    <mergeCell ref="F8:G8"/>
    <mergeCell ref="B39:E39"/>
    <mergeCell ref="B33:E33"/>
    <mergeCell ref="B27:E27"/>
    <mergeCell ref="B21:E21"/>
  </mergeCells>
  <phoneticPr fontId="0" type="noConversion"/>
  <printOptions horizontalCentered="1"/>
  <pageMargins left="0.25" right="0.25" top="0.5" bottom="0.25" header="0.5" footer="0.5"/>
  <pageSetup paperSize="5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Paving</vt:lpstr>
      <vt:lpstr>Paving!Print_Area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2024-05-13T12:16:07Z</cp:lastPrinted>
  <dcterms:created xsi:type="dcterms:W3CDTF">2000-05-23T19:40:15Z</dcterms:created>
  <dcterms:modified xsi:type="dcterms:W3CDTF">2024-11-20T21:05:29Z</dcterms:modified>
</cp:coreProperties>
</file>